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600" windowHeight="922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<sst xmlns="http://schemas.openxmlformats.org/spreadsheetml/2006/main" count="42" uniqueCount="41">
  <si>
    <t>任务号</t>
  </si>
  <si>
    <t>JHYB2511232</t>
  </si>
  <si>
    <t>序号</t>
  </si>
  <si>
    <t>位号</t>
  </si>
  <si>
    <t>仪表名称</t>
  </si>
  <si>
    <t>型号</t>
  </si>
  <si>
    <t>表头直径（mm）</t>
  </si>
  <si>
    <t>介质</t>
  </si>
  <si>
    <t>仪表刻度（Mpa)</t>
  </si>
  <si>
    <t>精度等级</t>
  </si>
  <si>
    <t>温度(℃）</t>
  </si>
  <si>
    <t>连接方式</t>
  </si>
  <si>
    <t>元件材质</t>
  </si>
  <si>
    <t>冷凝圈</t>
  </si>
  <si>
    <t>冷凝材质</t>
  </si>
  <si>
    <t>防护等级</t>
  </si>
  <si>
    <t>固定方式</t>
  </si>
  <si>
    <t>过压保护</t>
  </si>
  <si>
    <t>垫片</t>
  </si>
  <si>
    <t>充油</t>
  </si>
  <si>
    <t>数量</t>
  </si>
  <si>
    <t>单价</t>
  </si>
  <si>
    <t>金额</t>
  </si>
  <si>
    <t>备注</t>
  </si>
  <si>
    <t>279-PG -16601</t>
  </si>
  <si>
    <t>不锈钢压力表</t>
  </si>
  <si>
    <t>YTF-100</t>
  </si>
  <si>
    <t>烃+蒸汽</t>
  </si>
  <si>
    <t>0～0.4</t>
  </si>
  <si>
    <t>628～775</t>
  </si>
  <si>
    <t>1/2"NPT(M)</t>
  </si>
  <si>
    <t>316LSS</t>
  </si>
  <si>
    <t>带</t>
  </si>
  <si>
    <t>316SS</t>
  </si>
  <si>
    <t>IP55</t>
  </si>
  <si>
    <t>径向</t>
  </si>
  <si>
    <t>铜垫片</t>
  </si>
  <si>
    <t>无</t>
  </si>
  <si>
    <t>巨化表面</t>
  </si>
  <si>
    <t>合计</t>
  </si>
  <si>
    <t xml:space="preserve">     备注：根据现场环境若配冷凝圈后温度无法降到100℃内，可再另配引压管            货期:20天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</si>
</sst>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1"/>
      <color theme="1"/>
      <name val="宋体"/>
      <charset val="134"/>
      <scheme val="minor"/>
    </font>
    <font>
      <sz val="12"/>
      <color indexed="8"/>
      <name val="宋体"/>
      <charset val="134"/>
    </font>
    <font>
      <b/>
      <sz val="10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b/>
      <sz val="9"/>
      <color rgb="FF000000"/>
      <name val="宋体"/>
      <charset val="134"/>
    </font>
    <font>
      <sz val="14"/>
      <color rgb="FF000000"/>
      <name val="宋体"/>
      <charset val="134"/>
    </font>
    <font>
      <b/>
      <sz val="11"/>
      <name val="宋体"/>
      <charset val="134"/>
    </font>
    <font>
      <sz val="10"/>
      <color indexed="8"/>
      <name val="宋体"/>
      <charset val="0"/>
    </font>
    <font>
      <sz val="10"/>
      <name val="宋体"/>
      <charset val="134"/>
    </font>
    <font>
      <sz val="9"/>
      <name val="宋体"/>
      <charset val="0"/>
    </font>
    <font>
      <sz val="10"/>
      <name val="宋体"/>
      <charset val="0"/>
    </font>
    <font>
      <sz val="9"/>
      <color indexed="8"/>
      <name val="宋体"/>
      <charset val="0"/>
    </font>
    <font>
      <b/>
      <sz val="11"/>
      <color theme="1"/>
      <name val="宋体"/>
      <charset val="134"/>
    </font>
    <font>
      <b/>
      <sz val="12"/>
      <color rgb="FF000000"/>
      <name val="宋体"/>
      <charset val="134"/>
    </font>
    <font>
      <sz val="12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0" fillId="3" borderId="8">
      <alignment vertical="center"/>
    </xf>
    <xf numFmtId="0" fontId="18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21" fillId="0" borderId="9">
      <alignment vertical="center"/>
    </xf>
    <xf numFmtId="0" fontId="22" fillId="0" borderId="9">
      <alignment vertical="center"/>
    </xf>
    <xf numFmtId="0" fontId="23" fillId="0" borderId="10">
      <alignment vertical="center"/>
    </xf>
    <xf numFmtId="0" fontId="23" fillId="0" borderId="0">
      <alignment vertical="center"/>
    </xf>
    <xf numFmtId="0" fontId="24" fillId="4" borderId="11">
      <alignment vertical="center"/>
    </xf>
    <xf numFmtId="0" fontId="25" fillId="5" borderId="12">
      <alignment vertical="center"/>
    </xf>
    <xf numFmtId="0" fontId="26" fillId="5" borderId="11">
      <alignment vertical="center"/>
    </xf>
    <xf numFmtId="0" fontId="27" fillId="6" borderId="13">
      <alignment vertical="center"/>
    </xf>
    <xf numFmtId="0" fontId="28" fillId="0" borderId="14">
      <alignment vertical="center"/>
    </xf>
    <xf numFmtId="0" fontId="29" fillId="0" borderId="15">
      <alignment vertical="center"/>
    </xf>
    <xf numFmtId="0" fontId="30" fillId="7" borderId="0">
      <alignment vertical="center"/>
    </xf>
    <xf numFmtId="0" fontId="31" fillId="8" borderId="0">
      <alignment vertical="center"/>
    </xf>
    <xf numFmtId="0" fontId="32" fillId="9" borderId="0">
      <alignment vertical="center"/>
    </xf>
    <xf numFmtId="0" fontId="33" fillId="10" borderId="0">
      <alignment vertical="center"/>
    </xf>
    <xf numFmtId="0" fontId="34" fillId="11" borderId="0">
      <alignment vertical="center"/>
    </xf>
    <xf numFmtId="0" fontId="34" fillId="12" borderId="0">
      <alignment vertical="center"/>
    </xf>
    <xf numFmtId="0" fontId="33" fillId="13" borderId="0">
      <alignment vertical="center"/>
    </xf>
    <xf numFmtId="0" fontId="33" fillId="14" borderId="0">
      <alignment vertical="center"/>
    </xf>
    <xf numFmtId="0" fontId="34" fillId="15" borderId="0">
      <alignment vertical="center"/>
    </xf>
    <xf numFmtId="0" fontId="34" fillId="16" borderId="0">
      <alignment vertical="center"/>
    </xf>
    <xf numFmtId="0" fontId="33" fillId="17" borderId="0">
      <alignment vertical="center"/>
    </xf>
    <xf numFmtId="0" fontId="33" fillId="18" borderId="0">
      <alignment vertical="center"/>
    </xf>
    <xf numFmtId="0" fontId="34" fillId="19" borderId="0">
      <alignment vertical="center"/>
    </xf>
    <xf numFmtId="0" fontId="34" fillId="20" borderId="0">
      <alignment vertical="center"/>
    </xf>
    <xf numFmtId="0" fontId="33" fillId="21" borderId="0">
      <alignment vertical="center"/>
    </xf>
    <xf numFmtId="0" fontId="33" fillId="22" borderId="0">
      <alignment vertical="center"/>
    </xf>
    <xf numFmtId="0" fontId="34" fillId="23" borderId="0">
      <alignment vertical="center"/>
    </xf>
    <xf numFmtId="0" fontId="34" fillId="24" borderId="0">
      <alignment vertical="center"/>
    </xf>
    <xf numFmtId="0" fontId="33" fillId="25" borderId="0">
      <alignment vertical="center"/>
    </xf>
    <xf numFmtId="0" fontId="33" fillId="26" borderId="0">
      <alignment vertical="center"/>
    </xf>
    <xf numFmtId="0" fontId="34" fillId="27" borderId="0">
      <alignment vertical="center"/>
    </xf>
    <xf numFmtId="0" fontId="34" fillId="28" borderId="0">
      <alignment vertical="center"/>
    </xf>
    <xf numFmtId="0" fontId="33" fillId="29" borderId="0">
      <alignment vertical="center"/>
    </xf>
    <xf numFmtId="0" fontId="33" fillId="30" borderId="0">
      <alignment vertical="center"/>
    </xf>
    <xf numFmtId="0" fontId="34" fillId="31" borderId="0">
      <alignment vertical="center"/>
    </xf>
    <xf numFmtId="0" fontId="34" fillId="32" borderId="0">
      <alignment vertical="center"/>
    </xf>
    <xf numFmtId="0" fontId="33" fillId="33" borderId="0">
      <alignment vertical="center"/>
    </xf>
  </cellStyleXfs>
  <cellXfs count="37">
    <xf numFmtId="0" fontId="0" fillId="0" borderId="0" xfId="0" applyAlignment="1">
      <alignment vertical="center"/>
    </xf>
    <xf numFmtId="0" fontId="1" fillId="0" borderId="0" xfId="0" applyFont="1" applyFill="1" applyBorder="1" applyAlignment="1" applyProtection="1">
      <alignment vertical="center" wrapText="1"/>
    </xf>
    <xf numFmtId="0" fontId="2" fillId="0" borderId="0" xfId="0" applyNumberFormat="1" applyFont="1" applyFill="1" applyAlignment="1">
      <alignment vertical="center" wrapText="1"/>
    </xf>
    <xf numFmtId="0" fontId="3" fillId="0" borderId="0" xfId="0" applyFont="1" applyFill="1" applyAlignment="1">
      <alignment vertical="center" wrapText="1"/>
    </xf>
    <xf numFmtId="0" fontId="4" fillId="0" borderId="0" xfId="0" applyNumberFormat="1" applyFont="1" applyFill="1" applyAlignment="1">
      <alignment vertical="center"/>
    </xf>
    <xf numFmtId="0" fontId="0" fillId="0" borderId="0" xfId="0" applyNumberFormat="1" applyFill="1" applyAlignment="1">
      <alignment vertical="center"/>
    </xf>
    <xf numFmtId="0" fontId="0" fillId="0" borderId="0" xfId="0" applyNumberFormat="1" applyFill="1" applyAlignment="1">
      <alignment horizontal="left" vertical="center"/>
    </xf>
    <xf numFmtId="0" fontId="0" fillId="0" borderId="0" xfId="0" applyNumberFormat="1" applyFill="1" applyAlignment="1">
      <alignment horizontal="center" vertical="center"/>
    </xf>
    <xf numFmtId="0" fontId="0" fillId="0" borderId="0" xfId="0" applyNumberFormat="1" applyFont="1" applyFill="1" applyAlignment="1">
      <alignment horizontal="center" vertical="center"/>
    </xf>
    <xf numFmtId="0" fontId="0" fillId="0" borderId="0" xfId="0" applyNumberFormat="1" applyFont="1" applyFill="1" applyAlignment="1">
      <alignment vertical="center"/>
    </xf>
    <xf numFmtId="0" fontId="5" fillId="0" borderId="1" xfId="0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 applyProtection="1">
      <alignment horizontal="left" vertical="center" wrapText="1"/>
    </xf>
    <xf numFmtId="0" fontId="6" fillId="0" borderId="1" xfId="0" applyFont="1" applyFill="1" applyBorder="1" applyAlignment="1" applyProtection="1">
      <alignment horizontal="left" vertical="center" wrapText="1"/>
    </xf>
    <xf numFmtId="0" fontId="1" fillId="0" borderId="1" xfId="0" applyFont="1" applyFill="1" applyBorder="1" applyAlignment="1" applyProtection="1">
      <alignment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left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NumberFormat="1" applyFont="1" applyFill="1" applyBorder="1" applyAlignment="1">
      <alignment vertical="center" wrapText="1"/>
    </xf>
    <xf numFmtId="0" fontId="3" fillId="0" borderId="0" xfId="0" applyNumberFormat="1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7" fillId="2" borderId="2" xfId="0" applyNumberFormat="1" applyFont="1" applyFill="1" applyBorder="1" applyAlignment="1">
      <alignment horizontal="right" vertical="center" wrapText="1"/>
    </xf>
    <xf numFmtId="0" fontId="7" fillId="2" borderId="3" xfId="0" applyNumberFormat="1" applyFont="1" applyFill="1" applyBorder="1" applyAlignment="1">
      <alignment horizontal="left" vertical="center" wrapText="1"/>
    </xf>
    <xf numFmtId="0" fontId="7" fillId="2" borderId="3" xfId="0" applyNumberFormat="1" applyFont="1" applyFill="1" applyBorder="1" applyAlignment="1">
      <alignment horizontal="center" vertical="center" wrapText="1"/>
    </xf>
    <xf numFmtId="0" fontId="7" fillId="2" borderId="4" xfId="0" applyNumberFormat="1" applyFont="1" applyFill="1" applyBorder="1" applyAlignment="1">
      <alignment horizontal="center" vertical="center" wrapText="1"/>
    </xf>
    <xf numFmtId="0" fontId="13" fillId="2" borderId="1" xfId="0" applyNumberFormat="1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vertical="center"/>
    </xf>
    <xf numFmtId="0" fontId="14" fillId="0" borderId="5" xfId="0" applyFont="1" applyFill="1" applyBorder="1" applyAlignment="1" applyProtection="1">
      <alignment horizontal="left" vertical="center" wrapText="1"/>
    </xf>
    <xf numFmtId="0" fontId="14" fillId="0" borderId="6" xfId="0" applyFont="1" applyFill="1" applyBorder="1" applyAlignment="1" applyProtection="1">
      <alignment horizontal="left" vertical="center" wrapText="1"/>
    </xf>
    <xf numFmtId="0" fontId="15" fillId="0" borderId="7" xfId="0" applyFont="1" applyFill="1" applyBorder="1" applyAlignment="1" applyProtection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P5"/>
  <sheetViews>
    <sheetView tabSelected="1" workbookViewId="0">
      <selection activeCell="B10" sqref="B10"/>
    </sheetView>
  </sheetViews>
  <sheetFormatPr defaultColWidth="9" defaultRowHeight="29" customHeight="1" outlineLevelRow="4"/>
  <cols>
    <col min="1" max="1" width="4.91666666666667" style="5" customWidth="1"/>
    <col min="2" max="2" width="16.625" style="6" customWidth="1"/>
    <col min="3" max="3" width="12.625" style="7" customWidth="1"/>
    <col min="4" max="4" width="8.875" style="7" customWidth="1"/>
    <col min="5" max="5" width="4.875" style="7" customWidth="1"/>
    <col min="6" max="6" width="8.375" style="7" customWidth="1"/>
    <col min="7" max="7" width="8.75" style="7" customWidth="1"/>
    <col min="8" max="8" width="5.125" style="7" customWidth="1"/>
    <col min="9" max="9" width="9.875" style="7" customWidth="1"/>
    <col min="10" max="10" width="11.375" style="7" customWidth="1"/>
    <col min="11" max="11" width="10.875" style="7" customWidth="1"/>
    <col min="12" max="12" width="4.875" style="7" customWidth="1"/>
    <col min="13" max="13" width="9.50833333333333" style="7" customWidth="1"/>
    <col min="14" max="14" width="7.625" style="7" customWidth="1"/>
    <col min="15" max="18" width="6.50833333333333" style="7" customWidth="1"/>
    <col min="19" max="19" width="5.50833333333333" style="7" customWidth="1"/>
    <col min="20" max="20" width="6.625" style="7" customWidth="1"/>
    <col min="21" max="21" width="7.375" style="8" customWidth="1"/>
    <col min="22" max="22" width="14" style="9" customWidth="1"/>
    <col min="23" max="16384" width="9" style="5"/>
  </cols>
  <sheetData>
    <row r="1" s="1" customFormat="1" ht="30" customHeight="1" spans="1:250">
      <c r="A1" s="10" t="s">
        <v>0</v>
      </c>
      <c r="B1" s="11"/>
      <c r="C1" s="12" t="s">
        <v>1</v>
      </c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2"/>
      <c r="T1" s="12"/>
      <c r="U1" s="12"/>
      <c r="V1" s="13"/>
    </row>
    <row r="2" s="2" customFormat="1" ht="32" customHeight="1" spans="1:250">
      <c r="A2" s="14" t="s">
        <v>2</v>
      </c>
      <c r="B2" s="15" t="s">
        <v>3</v>
      </c>
      <c r="C2" s="14" t="s">
        <v>4</v>
      </c>
      <c r="D2" s="14" t="s">
        <v>5</v>
      </c>
      <c r="E2" s="14" t="s">
        <v>6</v>
      </c>
      <c r="F2" s="14" t="s">
        <v>7</v>
      </c>
      <c r="G2" s="14" t="s">
        <v>8</v>
      </c>
      <c r="H2" s="14" t="s">
        <v>9</v>
      </c>
      <c r="I2" s="14" t="s">
        <v>10</v>
      </c>
      <c r="J2" s="14" t="s">
        <v>11</v>
      </c>
      <c r="K2" s="14" t="s">
        <v>12</v>
      </c>
      <c r="L2" s="14" t="s">
        <v>13</v>
      </c>
      <c r="M2" s="14" t="s">
        <v>14</v>
      </c>
      <c r="N2" s="14" t="s">
        <v>15</v>
      </c>
      <c r="O2" s="14" t="s">
        <v>16</v>
      </c>
      <c r="P2" s="14" t="s">
        <v>17</v>
      </c>
      <c r="Q2" s="14" t="s">
        <v>18</v>
      </c>
      <c r="R2" s="14" t="s">
        <v>19</v>
      </c>
      <c r="S2" s="14" t="s">
        <v>20</v>
      </c>
      <c r="T2" s="14" t="s">
        <v>21</v>
      </c>
      <c r="U2" s="16" t="s">
        <v>22</v>
      </c>
      <c r="V2" s="14" t="s">
        <v>23</v>
      </c>
    </row>
    <row r="3" s="3" customFormat="1" ht="45" customHeight="1" spans="1:250">
      <c r="A3" s="14">
        <v>2</v>
      </c>
      <c r="B3" s="17" t="s">
        <v>24</v>
      </c>
      <c r="C3" s="18" t="s">
        <v>25</v>
      </c>
      <c r="D3" s="18" t="s">
        <v>26</v>
      </c>
      <c r="E3" s="18">
        <v>100</v>
      </c>
      <c r="F3" s="19" t="s">
        <v>27</v>
      </c>
      <c r="G3" s="20" t="s">
        <v>28</v>
      </c>
      <c r="H3" s="18">
        <v>1.5</v>
      </c>
      <c r="I3" s="20" t="s">
        <v>29</v>
      </c>
      <c r="J3" s="21" t="s">
        <v>30</v>
      </c>
      <c r="K3" s="21" t="s">
        <v>31</v>
      </c>
      <c r="L3" s="22" t="s">
        <v>32</v>
      </c>
      <c r="M3" s="22" t="s">
        <v>33</v>
      </c>
      <c r="N3" s="21" t="s">
        <v>34</v>
      </c>
      <c r="O3" s="23" t="s">
        <v>35</v>
      </c>
      <c r="P3" s="23" t="s">
        <v>32</v>
      </c>
      <c r="Q3" s="23" t="s">
        <v>36</v>
      </c>
      <c r="R3" s="23" t="s">
        <v>37</v>
      </c>
      <c r="S3" s="18">
        <v>32</v>
      </c>
      <c r="T3" s="16"/>
      <c r="U3" s="18">
        <f>T3*S3</f>
        <v>0</v>
      </c>
      <c r="V3" s="24" t="s">
        <v>38</v>
      </c>
      <c r="W3" s="25"/>
      <c r="X3" s="25"/>
      <c r="Y3" s="25"/>
      <c r="Z3" s="25"/>
      <c r="AA3" s="25"/>
      <c r="AB3" s="25"/>
      <c r="AC3" s="25"/>
      <c r="AD3" s="25"/>
      <c r="AE3" s="25"/>
      <c r="AF3" s="25"/>
      <c r="AG3" s="25"/>
      <c r="AH3" s="25"/>
      <c r="AI3" s="25"/>
      <c r="AJ3" s="25"/>
      <c r="AK3" s="25"/>
      <c r="AL3" s="25"/>
      <c r="AM3" s="25"/>
      <c r="AN3" s="25"/>
      <c r="AO3" s="25"/>
      <c r="AP3" s="25"/>
      <c r="AQ3" s="25"/>
      <c r="AR3" s="25"/>
      <c r="AS3" s="25"/>
      <c r="AT3" s="25"/>
      <c r="AU3" s="25"/>
      <c r="AV3" s="25"/>
      <c r="AW3" s="25"/>
      <c r="AX3" s="25"/>
      <c r="AY3" s="25"/>
      <c r="AZ3" s="25"/>
      <c r="BA3" s="25"/>
      <c r="BB3" s="25"/>
      <c r="BC3" s="25"/>
      <c r="BD3" s="25"/>
      <c r="BE3" s="25"/>
      <c r="BF3" s="25"/>
      <c r="BG3" s="25"/>
      <c r="BH3" s="25"/>
      <c r="BI3" s="25"/>
      <c r="BJ3" s="25"/>
      <c r="BK3" s="25"/>
      <c r="BL3" s="25"/>
      <c r="BM3" s="25"/>
      <c r="BN3" s="25"/>
      <c r="BO3" s="25"/>
      <c r="BP3" s="25"/>
      <c r="BQ3" s="25"/>
      <c r="BR3" s="25"/>
      <c r="BS3" s="25"/>
      <c r="BT3" s="25"/>
      <c r="BU3" s="25"/>
      <c r="BV3" s="25"/>
      <c r="BW3" s="25"/>
      <c r="BX3" s="25"/>
      <c r="BY3" s="25"/>
      <c r="BZ3" s="25"/>
      <c r="CA3" s="25"/>
      <c r="CB3" s="25"/>
      <c r="CC3" s="25"/>
      <c r="CD3" s="25"/>
      <c r="CE3" s="25"/>
      <c r="CF3" s="25"/>
      <c r="CG3" s="25"/>
      <c r="CH3" s="25"/>
      <c r="CI3" s="25"/>
      <c r="CJ3" s="25"/>
      <c r="CK3" s="25"/>
      <c r="CL3" s="25"/>
      <c r="CM3" s="25"/>
      <c r="CN3" s="25"/>
      <c r="CO3" s="25"/>
      <c r="CP3" s="25"/>
      <c r="CQ3" s="25"/>
      <c r="CR3" s="25"/>
      <c r="CS3" s="25"/>
      <c r="CT3" s="25"/>
      <c r="CU3" s="25"/>
      <c r="CV3" s="25"/>
      <c r="CW3" s="25"/>
      <c r="CX3" s="25"/>
      <c r="CY3" s="25"/>
      <c r="CZ3" s="25"/>
      <c r="DA3" s="25"/>
      <c r="DB3" s="25"/>
      <c r="DC3" s="25"/>
      <c r="DD3" s="25"/>
      <c r="DE3" s="25"/>
      <c r="DF3" s="25"/>
      <c r="DG3" s="25"/>
      <c r="DH3" s="25"/>
      <c r="DI3" s="25"/>
      <c r="DJ3" s="25"/>
      <c r="DK3" s="25"/>
      <c r="DL3" s="25"/>
      <c r="DM3" s="25"/>
      <c r="DN3" s="25"/>
      <c r="DO3" s="25"/>
      <c r="DP3" s="25"/>
      <c r="DQ3" s="25"/>
      <c r="DR3" s="25"/>
      <c r="DS3" s="25"/>
      <c r="DT3" s="25"/>
      <c r="DU3" s="25"/>
      <c r="DV3" s="25"/>
      <c r="DW3" s="25"/>
      <c r="DX3" s="25"/>
      <c r="DY3" s="25"/>
      <c r="DZ3" s="25"/>
      <c r="EA3" s="25"/>
      <c r="EB3" s="25"/>
      <c r="EC3" s="25"/>
      <c r="ED3" s="25"/>
      <c r="EE3" s="25"/>
      <c r="EF3" s="25"/>
      <c r="EG3" s="25"/>
      <c r="EH3" s="25"/>
      <c r="EI3" s="25"/>
      <c r="EJ3" s="25"/>
      <c r="EK3" s="25"/>
      <c r="EL3" s="25"/>
      <c r="EM3" s="25"/>
      <c r="EN3" s="25"/>
      <c r="EO3" s="25"/>
      <c r="EP3" s="25"/>
      <c r="EQ3" s="25"/>
      <c r="ER3" s="25"/>
      <c r="ES3" s="25"/>
      <c r="ET3" s="25"/>
      <c r="EU3" s="25"/>
      <c r="EV3" s="25"/>
      <c r="EW3" s="25"/>
      <c r="EX3" s="25"/>
      <c r="EY3" s="25"/>
      <c r="EZ3" s="25"/>
      <c r="FA3" s="25"/>
      <c r="FB3" s="25"/>
      <c r="FC3" s="25"/>
      <c r="FD3" s="25"/>
      <c r="FE3" s="25"/>
      <c r="FF3" s="25"/>
      <c r="FG3" s="25"/>
      <c r="FH3" s="25"/>
      <c r="FI3" s="25"/>
      <c r="FJ3" s="25"/>
      <c r="FK3" s="25"/>
      <c r="FL3" s="25"/>
      <c r="FM3" s="25"/>
      <c r="FN3" s="25"/>
      <c r="FO3" s="25"/>
      <c r="FP3" s="25"/>
      <c r="FQ3" s="25"/>
      <c r="FR3" s="25"/>
      <c r="FS3" s="25"/>
      <c r="FT3" s="25"/>
      <c r="FU3" s="25"/>
      <c r="FV3" s="25"/>
      <c r="FW3" s="25"/>
      <c r="FX3" s="25"/>
      <c r="FY3" s="25"/>
      <c r="FZ3" s="25"/>
      <c r="GA3" s="25"/>
      <c r="GB3" s="25"/>
      <c r="GC3" s="25"/>
      <c r="GD3" s="25"/>
      <c r="GE3" s="25"/>
      <c r="GF3" s="25"/>
      <c r="GG3" s="25"/>
      <c r="GH3" s="25"/>
      <c r="GI3" s="25"/>
      <c r="GJ3" s="25"/>
      <c r="GK3" s="25"/>
      <c r="GL3" s="25"/>
      <c r="GM3" s="25"/>
      <c r="GN3" s="25"/>
      <c r="GO3" s="25"/>
      <c r="GP3" s="25"/>
      <c r="GQ3" s="25"/>
      <c r="GR3" s="25"/>
      <c r="GS3" s="25"/>
      <c r="GT3" s="25"/>
      <c r="GU3" s="25"/>
      <c r="GV3" s="25"/>
      <c r="GW3" s="25"/>
      <c r="GX3" s="25"/>
      <c r="GY3" s="25"/>
      <c r="GZ3" s="25"/>
      <c r="HA3" s="25"/>
      <c r="HB3" s="25"/>
      <c r="HC3" s="25"/>
      <c r="HD3" s="25"/>
      <c r="HE3" s="25"/>
      <c r="HF3" s="25"/>
      <c r="HG3" s="25"/>
      <c r="HH3" s="25"/>
      <c r="HI3" s="25"/>
      <c r="HJ3" s="25"/>
      <c r="HK3" s="25"/>
      <c r="HL3" s="25"/>
      <c r="HM3" s="25"/>
      <c r="HN3" s="25"/>
      <c r="HO3" s="25"/>
      <c r="HP3" s="25"/>
      <c r="HQ3" s="25"/>
      <c r="HR3" s="25"/>
      <c r="HS3" s="25"/>
      <c r="HT3" s="25"/>
      <c r="HU3" s="25"/>
      <c r="HV3" s="25"/>
      <c r="HW3" s="25"/>
      <c r="HX3" s="25"/>
      <c r="HY3" s="25"/>
      <c r="HZ3" s="25"/>
      <c r="IA3" s="25"/>
      <c r="IB3" s="25"/>
      <c r="IC3" s="25"/>
      <c r="ID3" s="25"/>
      <c r="IE3" s="25"/>
      <c r="IF3" s="25"/>
      <c r="IG3" s="25"/>
      <c r="IH3" s="25"/>
      <c r="II3" s="25"/>
      <c r="IJ3" s="25"/>
      <c r="IK3" s="25"/>
      <c r="IL3" s="25"/>
      <c r="IM3" s="25"/>
      <c r="IN3" s="25"/>
      <c r="IO3" s="26"/>
      <c r="IP3" s="26"/>
    </row>
    <row r="4" s="4" customFormat="1" customHeight="1" spans="1:250">
      <c r="A4" s="27" t="s">
        <v>39</v>
      </c>
      <c r="B4" s="28"/>
      <c r="C4" s="29"/>
      <c r="D4" s="29"/>
      <c r="E4" s="29"/>
      <c r="F4" s="29"/>
      <c r="G4" s="29"/>
      <c r="H4" s="29"/>
      <c r="I4" s="29"/>
      <c r="J4" s="29"/>
      <c r="K4" s="29"/>
      <c r="L4" s="29"/>
      <c r="M4" s="29"/>
      <c r="N4" s="29"/>
      <c r="O4" s="29"/>
      <c r="P4" s="29"/>
      <c r="Q4" s="29"/>
      <c r="R4" s="30"/>
      <c r="S4" s="31">
        <f>SUM(S3:S3)</f>
        <v>32</v>
      </c>
      <c r="T4" s="32"/>
      <c r="U4" s="31">
        <f>SUM(U3:U3)</f>
        <v>0</v>
      </c>
      <c r="V4" s="33"/>
    </row>
    <row r="5" s="5" customFormat="1" customHeight="1" spans="1:250">
      <c r="A5" s="34" t="s">
        <v>40</v>
      </c>
      <c r="B5" s="35"/>
      <c r="C5" s="35"/>
      <c r="D5" s="35"/>
      <c r="E5" s="35"/>
      <c r="F5" s="35"/>
      <c r="G5" s="35"/>
      <c r="H5" s="35"/>
      <c r="I5" s="35"/>
      <c r="J5" s="35"/>
      <c r="K5" s="35"/>
      <c r="L5" s="35"/>
      <c r="M5" s="35"/>
      <c r="N5" s="35"/>
      <c r="O5" s="35"/>
      <c r="P5" s="35"/>
      <c r="Q5" s="35"/>
      <c r="R5" s="35"/>
      <c r="S5" s="35"/>
      <c r="T5" s="35"/>
      <c r="U5" s="36"/>
      <c r="V5" s="9"/>
    </row>
  </sheetData>
  <mergeCells count="4">
    <mergeCell ref="A1:B1"/>
    <mergeCell ref="C1:U1"/>
    <mergeCell ref="A4:R4"/>
    <mergeCell ref="A5:U5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徐晨成</dc:creator>
  <cp:lastModifiedBy>Alice</cp:lastModifiedBy>
  <dcterms:created xsi:type="dcterms:W3CDTF">2023-05-12T11:15:00Z</dcterms:created>
  <dcterms:modified xsi:type="dcterms:W3CDTF">2025-11-21T07:21:43Z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051095927B284CCA9B68F08C730ECF11_12</vt:lpwstr>
  </property>
</Properties>
</file>