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N16" sheetId="7" r:id="rId1"/>
  </sheets>
  <definedNames>
    <definedName name="_xlnm.Print_Area" localSheetId="0">'N16'!$A$1:$L$59</definedName>
  </definedNames>
  <calcPr calcId="191029" iterate="1" iterateCount="100" iterateDelta="0.00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<sst xmlns="http://schemas.openxmlformats.org/spreadsheetml/2006/main" count="156" uniqueCount="144">
  <si>
    <t xml:space="preserve">项目名称   PROJECT                    </t>
  </si>
  <si>
    <t xml:space="preserve"> 甘肃巨化新材料有限公司高性能硅氟新材料一体化项目 分散PTFE四套</t>
  </si>
  <si>
    <t>项目编号</t>
  </si>
  <si>
    <t xml:space="preserve">合  同  号   CONT.NO                    </t>
  </si>
  <si>
    <t>装置名称   DEVICE</t>
  </si>
  <si>
    <t>编制 PREP</t>
  </si>
  <si>
    <t>球 阀 数 据 表
      SPECIFICATION FOR CONTROL VALVE</t>
  </si>
  <si>
    <t>图号</t>
  </si>
  <si>
    <t>校对 Qunntity</t>
  </si>
  <si>
    <t>审核 Service</t>
  </si>
  <si>
    <t>共    页    第     页</t>
  </si>
  <si>
    <r>
      <rPr>
        <sz val="8"/>
        <rFont val="宋体"/>
        <charset val="134"/>
      </rPr>
      <t>概况</t>
    </r>
    <r>
      <rPr>
        <sz val="8"/>
        <rFont val="Times New Roman"/>
        <charset val="134"/>
      </rPr>
      <t xml:space="preserve">                                                                                                                                 </t>
    </r>
    <r>
      <rPr>
        <sz val="8"/>
        <rFont val="宋体"/>
        <charset val="134"/>
      </rPr>
      <t>GENERAL</t>
    </r>
  </si>
  <si>
    <t>位    号 TAG №</t>
  </si>
  <si>
    <t>阀体组件                                                                                          BODY</t>
  </si>
  <si>
    <t>阀体型式 Type</t>
  </si>
  <si>
    <r>
      <rPr>
        <sz val="8"/>
        <color rgb="FF00B0F0"/>
        <rFont val="宋体"/>
        <charset val="134"/>
      </rPr>
      <t>气动软密封固定球O型锻钢</t>
    </r>
    <r>
      <rPr>
        <b/>
        <sz val="8"/>
        <color rgb="FF00B0F0"/>
        <rFont val="宋体"/>
        <charset val="134"/>
      </rPr>
      <t>耐磨</t>
    </r>
    <r>
      <rPr>
        <sz val="8"/>
        <color rgb="FF00B0F0"/>
        <rFont val="宋体"/>
        <charset val="134"/>
      </rPr>
      <t xml:space="preserve">球阀 </t>
    </r>
  </si>
  <si>
    <t>型    号 Mode No.</t>
  </si>
  <si>
    <t>釜体材质N06625+Q345R</t>
  </si>
  <si>
    <t>数    量 Quantity</t>
  </si>
  <si>
    <t>公称直径 Body Size (DN)</t>
  </si>
  <si>
    <r>
      <rPr>
        <sz val="8"/>
        <rFont val="宋体"/>
        <charset val="134"/>
      </rPr>
      <t>管道编号</t>
    </r>
    <r>
      <rPr>
        <sz val="8"/>
        <rFont val="Times New Roman"/>
        <charset val="134"/>
      </rPr>
      <t xml:space="preserve">  </t>
    </r>
    <r>
      <rPr>
        <sz val="8"/>
        <rFont val="宋体"/>
        <charset val="134"/>
      </rPr>
      <t>P &amp; ID No</t>
    </r>
  </si>
  <si>
    <t>/</t>
  </si>
  <si>
    <t>公称压力 Rating(PN)</t>
  </si>
  <si>
    <t>class600</t>
  </si>
  <si>
    <t>管道规格 Line Size</t>
  </si>
  <si>
    <t>DN125</t>
  </si>
  <si>
    <t>阀体内径 Body Size(mm)</t>
  </si>
  <si>
    <t>管道材质 Line Material</t>
  </si>
  <si>
    <t>阀座内径 Ports Size(mm)</t>
  </si>
  <si>
    <t>用    途 Server</t>
  </si>
  <si>
    <t>切断聚合釜清洗口</t>
  </si>
  <si>
    <t>阀球内径 Ports Size(mm)</t>
  </si>
  <si>
    <t>法兰标准/连接型式 Conn.Type</t>
  </si>
  <si>
    <t>HG/T20615-2009  RF密封面（配对尺寸见下部黑色截图）</t>
  </si>
  <si>
    <t>材    质
Material</t>
  </si>
  <si>
    <t>阀体  Body</t>
  </si>
  <si>
    <t xml:space="preserve"> 主体材质使用F316L(锻件)</t>
  </si>
  <si>
    <t>操作条件及结果                                                                                                                         OPERATION AND RESULT</t>
  </si>
  <si>
    <t xml:space="preserve">流体名称 Fluid Name   </t>
  </si>
  <si>
    <t>PTFE(聚合釜阀门)</t>
  </si>
  <si>
    <t>阀芯  Plug</t>
  </si>
  <si>
    <t xml:space="preserve"> 主体材质使用316L</t>
  </si>
  <si>
    <t>流体状态 Fluid State</t>
  </si>
  <si>
    <t>固液气</t>
  </si>
  <si>
    <t>阀球  ball</t>
  </si>
  <si>
    <t>最大Max</t>
  </si>
  <si>
    <t>正常Nor</t>
  </si>
  <si>
    <t>最小Min</t>
  </si>
  <si>
    <t>阀座  Seat</t>
  </si>
  <si>
    <t>？？（3M四氟阀座）供应商确认 同意四氟阀座，不得含有石墨</t>
  </si>
  <si>
    <r>
      <rPr>
        <sz val="8"/>
        <rFont val="宋体"/>
        <charset val="134"/>
      </rPr>
      <t>操作温度 Operation Temp (</t>
    </r>
    <r>
      <rPr>
        <sz val="8"/>
        <rFont val="Times New Roman"/>
        <charset val="134"/>
      </rPr>
      <t>º</t>
    </r>
    <r>
      <rPr>
        <sz val="8"/>
        <rFont val="宋体"/>
        <charset val="134"/>
      </rPr>
      <t>C)</t>
    </r>
  </si>
  <si>
    <t>5-90</t>
  </si>
  <si>
    <t>阀杆  Stem</t>
  </si>
  <si>
    <t>Stem Material   XM-19供应商确认</t>
  </si>
  <si>
    <t>流量单位 Flow Rate Unit</t>
  </si>
  <si>
    <t>kg/h</t>
  </si>
  <si>
    <t>泄漏等级 Leakage Class</t>
  </si>
  <si>
    <t>零泄漏</t>
  </si>
  <si>
    <r>
      <rPr>
        <sz val="8"/>
        <rFont val="宋体"/>
        <charset val="134"/>
      </rPr>
      <t>流</t>
    </r>
    <r>
      <rPr>
        <sz val="8"/>
        <rFont val="Times New Roman"/>
        <charset val="134"/>
      </rPr>
      <t xml:space="preserve">        </t>
    </r>
    <r>
      <rPr>
        <sz val="8"/>
        <rFont val="宋体"/>
        <charset val="134"/>
      </rPr>
      <t>量</t>
    </r>
    <r>
      <rPr>
        <sz val="8"/>
        <rFont val="Times New Roman"/>
        <charset val="134"/>
      </rPr>
      <t xml:space="preserve">  </t>
    </r>
    <r>
      <rPr>
        <sz val="8"/>
        <rFont val="宋体"/>
        <charset val="134"/>
      </rPr>
      <t>Flow Rate</t>
    </r>
  </si>
  <si>
    <t>流量特性 Characteristic</t>
  </si>
  <si>
    <t>ON-OFF</t>
  </si>
  <si>
    <t>压力单位 Pressure Unit</t>
  </si>
  <si>
    <t>MPa</t>
  </si>
  <si>
    <t>上盖型式 Bonnet  Type</t>
  </si>
  <si>
    <t>常温型</t>
  </si>
  <si>
    <t>阀前压力 Input  Pressure</t>
  </si>
  <si>
    <t>填    料 Packing</t>
  </si>
  <si>
    <t>PTFE供应商确认</t>
  </si>
  <si>
    <t>阀后压力 Outlet Pressure</t>
  </si>
  <si>
    <t>额定CV值 Valve Cv</t>
  </si>
  <si>
    <t>压    差 Different Pressure</t>
  </si>
  <si>
    <t>额定行程 Rated stroke(mm)/度</t>
  </si>
  <si>
    <t>90°</t>
  </si>
  <si>
    <r>
      <rPr>
        <sz val="8"/>
        <rFont val="宋体"/>
        <charset val="134"/>
      </rPr>
      <t>关闭压力</t>
    </r>
    <r>
      <rPr>
        <sz val="8"/>
        <rFont val="Times New Roman"/>
        <charset val="134"/>
      </rPr>
      <t xml:space="preserve">  </t>
    </r>
    <r>
      <rPr>
        <sz val="8"/>
        <rFont val="宋体"/>
        <charset val="134"/>
      </rPr>
      <t>Shut off Pressure</t>
    </r>
  </si>
  <si>
    <t>执行机构                                                                                                                           ACTUATOR</t>
  </si>
  <si>
    <t>型    式 Type</t>
  </si>
  <si>
    <t>双作用活塞式</t>
  </si>
  <si>
    <r>
      <rPr>
        <sz val="8"/>
        <rFont val="宋体"/>
        <charset val="134"/>
      </rPr>
      <t>比</t>
    </r>
    <r>
      <rPr>
        <sz val="8"/>
        <rFont val="Times New Roman"/>
        <charset val="134"/>
      </rPr>
      <t xml:space="preserve">        </t>
    </r>
    <r>
      <rPr>
        <sz val="8"/>
        <rFont val="宋体"/>
        <charset val="134"/>
      </rPr>
      <t>重</t>
    </r>
    <r>
      <rPr>
        <sz val="8"/>
        <rFont val="Times New Roman"/>
        <charset val="134"/>
      </rPr>
      <t xml:space="preserve">  </t>
    </r>
    <r>
      <rPr>
        <sz val="8"/>
        <rFont val="宋体"/>
        <charset val="134"/>
      </rPr>
      <t>SP.Gr.</t>
    </r>
  </si>
  <si>
    <r>
      <rPr>
        <sz val="8"/>
        <rFont val="宋体"/>
        <charset val="134"/>
      </rPr>
      <t>操作密度 Opera Density(Kg/m</t>
    </r>
    <r>
      <rPr>
        <sz val="8"/>
        <rFont val="Times New Roman"/>
        <charset val="134"/>
      </rPr>
      <t>³</t>
    </r>
    <r>
      <rPr>
        <sz val="8"/>
        <rFont val="宋体"/>
        <charset val="134"/>
      </rPr>
      <t>)</t>
    </r>
  </si>
  <si>
    <t>作用型式 Action</t>
  </si>
  <si>
    <t>电开电关</t>
  </si>
  <si>
    <r>
      <rPr>
        <sz val="8"/>
        <rFont val="宋体"/>
        <charset val="134"/>
      </rPr>
      <t>标准密度 ST Density (Kg/m</t>
    </r>
    <r>
      <rPr>
        <sz val="8"/>
        <rFont val="Times New Roman"/>
        <charset val="134"/>
      </rPr>
      <t>³</t>
    </r>
    <r>
      <rPr>
        <sz val="8"/>
        <rFont val="宋体"/>
        <charset val="134"/>
      </rPr>
      <t>)</t>
    </r>
  </si>
  <si>
    <t>弹簧范围 Spring (KPa)</t>
  </si>
  <si>
    <r>
      <rPr>
        <sz val="8"/>
        <rFont val="宋体"/>
        <charset val="134"/>
      </rPr>
      <t xml:space="preserve">临界压差比 </t>
    </r>
    <r>
      <rPr>
        <sz val="8"/>
        <rFont val="Times New Roman"/>
        <charset val="134"/>
      </rPr>
      <t>critical pressure ratio</t>
    </r>
  </si>
  <si>
    <t>供气压力 Air Supply (MPa)</t>
  </si>
  <si>
    <t>0.4MPa</t>
  </si>
  <si>
    <r>
      <rPr>
        <sz val="8"/>
        <rFont val="宋体"/>
        <charset val="134"/>
      </rPr>
      <t>压力恢复系数</t>
    </r>
    <r>
      <rPr>
        <sz val="8"/>
        <rFont val="Times New Roman"/>
        <charset val="134"/>
      </rPr>
      <t xml:space="preserve">   </t>
    </r>
    <r>
      <rPr>
        <sz val="8"/>
        <rFont val="宋体"/>
        <charset val="134"/>
      </rPr>
      <t>FL</t>
    </r>
  </si>
  <si>
    <t>防爆/防护等级 Exp/Denfend,Class</t>
  </si>
  <si>
    <t>绝热指数 adiabatic exponent(K)</t>
  </si>
  <si>
    <t>气源接头尺寸 Pneu,Conn.Size</t>
  </si>
  <si>
    <r>
      <rPr>
        <sz val="8"/>
        <rFont val="宋体"/>
        <charset val="134"/>
      </rPr>
      <t xml:space="preserve">压缩系数 </t>
    </r>
    <r>
      <rPr>
        <sz val="8"/>
        <rFont val="Times New Roman"/>
        <charset val="134"/>
      </rPr>
      <t>Compressibility Z</t>
    </r>
  </si>
  <si>
    <t>手轮机构 Hand Wheel</t>
  </si>
  <si>
    <r>
      <rPr>
        <sz val="8"/>
        <rFont val="宋体"/>
        <charset val="134"/>
      </rPr>
      <t>临界压力</t>
    </r>
    <r>
      <rPr>
        <sz val="8"/>
        <rFont val="Times New Roman"/>
        <charset val="134"/>
      </rPr>
      <t xml:space="preserve">  </t>
    </r>
    <r>
      <rPr>
        <sz val="8"/>
        <rFont val="宋体"/>
        <charset val="134"/>
      </rPr>
      <t>Critical  Pressure</t>
    </r>
  </si>
  <si>
    <t>允许压差 Permissible ▲P</t>
  </si>
  <si>
    <r>
      <rPr>
        <sz val="8"/>
        <rFont val="宋体"/>
        <charset val="134"/>
      </rPr>
      <t>气源故障时阀位</t>
    </r>
    <r>
      <rPr>
        <sz val="8"/>
        <rFont val="Times New Roman"/>
        <charset val="134"/>
      </rPr>
      <t xml:space="preserve">  </t>
    </r>
    <r>
      <rPr>
        <sz val="8"/>
        <rFont val="宋体"/>
        <charset val="134"/>
      </rPr>
      <t>Possition Of Air Fail</t>
    </r>
  </si>
  <si>
    <t>FL(保持)</t>
  </si>
  <si>
    <t>限位开关
Limit SW</t>
  </si>
  <si>
    <t>型号 Mode NO</t>
  </si>
  <si>
    <t>计算CV值 Calculate CV</t>
  </si>
  <si>
    <t>防爆等级 EXP.Class</t>
  </si>
  <si>
    <t>ExdIIBT4</t>
  </si>
  <si>
    <r>
      <rPr>
        <sz val="8"/>
        <rFont val="宋体"/>
        <charset val="134"/>
      </rPr>
      <t>开</t>
    </r>
    <r>
      <rPr>
        <sz val="8"/>
        <rFont val="Times New Roman"/>
        <charset val="134"/>
      </rPr>
      <t xml:space="preserve">        </t>
    </r>
    <r>
      <rPr>
        <sz val="8"/>
        <rFont val="宋体"/>
        <charset val="134"/>
      </rPr>
      <t>度 Travel(%)</t>
    </r>
  </si>
  <si>
    <t>电气接口 Electric Coem</t>
  </si>
  <si>
    <t>NPT 1/2 接线盒 限位开关 一个 NPT 1/2 接口，其它用304盲头封堵。</t>
  </si>
  <si>
    <r>
      <rPr>
        <sz val="8"/>
        <rFont val="宋体"/>
        <charset val="134"/>
      </rPr>
      <t>噪</t>
    </r>
    <r>
      <rPr>
        <sz val="8"/>
        <rFont val="Times New Roman"/>
        <charset val="134"/>
      </rPr>
      <t xml:space="preserve">        </t>
    </r>
    <r>
      <rPr>
        <sz val="8"/>
        <rFont val="宋体"/>
        <charset val="134"/>
      </rPr>
      <t>音 Noise Level (dB)</t>
    </r>
  </si>
  <si>
    <t>&lt;80</t>
  </si>
  <si>
    <t>电磁阀
SOV</t>
  </si>
  <si>
    <t>ASCO 二位五通(双电控) 24V低功耗2W以下，电磁阀TUV同等SIL认证应达到SIL3级，工作状态为长期励磁型</t>
  </si>
  <si>
    <r>
      <rPr>
        <sz val="8"/>
        <rFont val="宋体"/>
        <charset val="134"/>
      </rPr>
      <t>特殊需求</t>
    </r>
    <r>
      <rPr>
        <sz val="8"/>
        <rFont val="Times New Roman"/>
        <charset val="134"/>
      </rPr>
      <t xml:space="preserve">                                                                                                                    SEPCIAL REQUIREMENTS</t>
    </r>
  </si>
  <si>
    <t>特殊检查 Sepcial Inspection</t>
  </si>
  <si>
    <t>电    压 Voltage</t>
  </si>
  <si>
    <t xml:space="preserve"> 24VDC</t>
  </si>
  <si>
    <t>ExdIIBT6</t>
  </si>
  <si>
    <r>
      <rPr>
        <sz val="8"/>
        <rFont val="宋体"/>
        <charset val="134"/>
      </rPr>
      <t>禁铜处理</t>
    </r>
    <r>
      <rPr>
        <sz val="8"/>
        <rFont val="Times New Roman"/>
        <charset val="134"/>
      </rPr>
      <t xml:space="preserve">          Forbidding Copper Treatment </t>
    </r>
  </si>
  <si>
    <t>✔</t>
  </si>
  <si>
    <t>电缆接口 Electric Conn</t>
  </si>
  <si>
    <t>NPT 1/2 接线盒</t>
  </si>
  <si>
    <t>防爆接线盒 EXP Qutlet Box</t>
  </si>
  <si>
    <t>带</t>
  </si>
  <si>
    <r>
      <rPr>
        <sz val="8"/>
        <rFont val="宋体"/>
        <charset val="134"/>
      </rPr>
      <t>指定色涂层</t>
    </r>
    <r>
      <rPr>
        <sz val="8"/>
        <rFont val="Times New Roman"/>
        <charset val="134"/>
      </rPr>
      <t xml:space="preserve">      Specified Painting Coat</t>
    </r>
  </si>
  <si>
    <t>其他附件
ACCESSORY</t>
  </si>
  <si>
    <t>过滤减压阀/三联件 AIR SET</t>
  </si>
  <si>
    <t>空气过滤减压阀选ASCO、诺冠、SMC、Fisher品牌，全金属壳体</t>
  </si>
  <si>
    <t>气源管接头</t>
  </si>
  <si>
    <r>
      <rPr>
        <sz val="8"/>
        <rFont val="宋体"/>
        <charset val="134"/>
      </rPr>
      <t>除油除水处理</t>
    </r>
    <r>
      <rPr>
        <sz val="8"/>
        <rFont val="Times New Roman"/>
        <charset val="134"/>
      </rPr>
      <t xml:space="preserve">  Removing Oil and Water </t>
    </r>
  </si>
  <si>
    <t>其他</t>
  </si>
  <si>
    <r>
      <rPr>
        <sz val="8"/>
        <rFont val="宋体"/>
        <charset val="134"/>
      </rPr>
      <t>热寒带地区</t>
    </r>
    <r>
      <rPr>
        <sz val="8"/>
        <rFont val="Times New Roman"/>
        <charset val="134"/>
      </rPr>
      <t xml:space="preserve">      Used in Tropic or Frigid Zone</t>
    </r>
  </si>
  <si>
    <t xml:space="preserve">DIMENSIONS                                                                                                                      </t>
  </si>
  <si>
    <r>
      <rPr>
        <sz val="8"/>
        <rFont val="宋体"/>
        <charset val="134"/>
      </rPr>
      <t>防沙防尘型</t>
    </r>
    <r>
      <rPr>
        <sz val="8"/>
        <rFont val="Times New Roman"/>
        <charset val="134"/>
      </rPr>
      <t xml:space="preserve">      Preventing Sand and Dust</t>
    </r>
  </si>
  <si>
    <r>
      <rPr>
        <sz val="8"/>
        <rFont val="宋体"/>
        <charset val="134"/>
      </rPr>
      <t>防强腐蚀型</t>
    </r>
    <r>
      <rPr>
        <sz val="8"/>
        <rFont val="Times New Roman"/>
        <charset val="134"/>
      </rPr>
      <t xml:space="preserve">      High-crodent substance Proof</t>
    </r>
  </si>
  <si>
    <r>
      <rPr>
        <sz val="8"/>
        <rFont val="宋体"/>
        <charset val="134"/>
      </rPr>
      <t>动作频次高</t>
    </r>
    <r>
      <rPr>
        <sz val="8"/>
        <rFont val="Times New Roman"/>
        <charset val="134"/>
      </rPr>
      <t xml:space="preserve">      High frequent Action</t>
    </r>
  </si>
  <si>
    <r>
      <rPr>
        <sz val="8"/>
        <rFont val="宋体"/>
        <charset val="134"/>
      </rPr>
      <t>开启关闭时间</t>
    </r>
    <r>
      <rPr>
        <sz val="8"/>
        <rFont val="Times New Roman"/>
        <charset val="134"/>
      </rPr>
      <t xml:space="preserve">  Open/Close Time</t>
    </r>
  </si>
  <si>
    <t>&lt;8S关闭</t>
  </si>
  <si>
    <r>
      <rPr>
        <sz val="8"/>
        <rFont val="宋体"/>
        <charset val="134"/>
      </rPr>
      <t>备注</t>
    </r>
    <r>
      <rPr>
        <sz val="8"/>
        <rFont val="Times New Roman"/>
        <charset val="134"/>
      </rPr>
      <t xml:space="preserve">                                                                                                                               REMARKED</t>
    </r>
  </si>
  <si>
    <r>
      <t xml:space="preserve">0.反应釜设计压力4.5Mpa，工作压力2.76Mpa，釜内温度120摄氏度。。
1、为防止物料从阀杆处渗漏后腐蚀部件，要求填料压盖、压盖螺丝、螺母、压盖轴套的部件材质用不锈钢；
2、脱油脱脂，耐抽真空(工作压力最低-0.1MPa)。
3、密封性能(水压、低压气密试验) (双向气密试验零泄漏无气泡)，阀门到货后需经甲方试压合格
</t>
    </r>
    <r>
      <rPr>
        <b/>
        <sz val="8"/>
        <rFont val="宋体"/>
        <charset val="134"/>
      </rPr>
      <t>4、阀球安装在卧式聚合釜封头中间位置，需确保PTFE物料不会损坏阀球/阀座</t>
    </r>
    <r>
      <rPr>
        <sz val="8"/>
        <rFont val="宋体"/>
        <charset val="134"/>
      </rPr>
      <t xml:space="preserve">
6、若采用非金属弹性补偿元件其接液材质采用全氟醚橡胶。
7、电磁阀为两位五通双电控24V高温型，接管式；   7、配保位阀、气控阀。8、阀球直径125mm；9、阀位开关反馈各配两组
10.气缸带支架，除气缸支架支架材质304不锈钢
11.其他参见仪表专业专业设计统一规定（23138-PEM0103-IN0100）</t>
    </r>
  </si>
  <si>
    <t>L</t>
  </si>
  <si>
    <t>H</t>
  </si>
  <si>
    <t>D</t>
  </si>
  <si>
    <t>D1</t>
  </si>
  <si>
    <t>n-d</t>
  </si>
  <si>
    <t>修改标记 REVISIONS</t>
  </si>
  <si>
    <t>签名 CHK</t>
  </si>
  <si>
    <t>校    对 CHK</t>
  </si>
  <si>
    <t>日期 DATE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</si>
</sst>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_ "/>
    <numFmt numFmtId="177" formatCode="0.00_);[Red]\(0.00\)"/>
    <numFmt numFmtId="178" formatCode="0.00_ "/>
  </numFmts>
  <fonts count="28">
    <font>
      <sz val="11"/>
      <color theme="1"/>
      <name val="宋体"/>
      <charset val="134"/>
      <scheme val="minor"/>
    </font>
    <font>
      <sz val="8"/>
      <color theme="1"/>
      <name val="宋体"/>
      <charset val="134"/>
      <scheme val="minor"/>
    </font>
    <font>
      <sz val="8"/>
      <name val="宋体"/>
      <charset val="134"/>
    </font>
    <font>
      <b/>
      <sz val="8"/>
      <name val="宋体"/>
      <charset val="134"/>
    </font>
    <font>
      <sz val="8"/>
      <color rgb="FFFF0000"/>
      <name val="宋体"/>
      <charset val="134"/>
    </font>
    <font>
      <sz val="8"/>
      <color rgb="FF00B0F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8"/>
      <name val="Times New Roman"/>
      <charset val="134"/>
    </font>
    <font>
      <b/>
      <sz val="8"/>
      <color rgb="FF00B0F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2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23" applyNumberFormat="0" applyFill="0" applyAlignment="0" applyProtection="0">
      <alignment vertical="center"/>
    </xf>
    <xf numFmtId="0" fontId="12" fillId="0" borderId="23" applyNumberFormat="0" applyFill="0" applyAlignment="0" applyProtection="0">
      <alignment vertical="center"/>
    </xf>
    <xf numFmtId="0" fontId="13" fillId="0" borderId="2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25" applyNumberFormat="0" applyAlignment="0" applyProtection="0">
      <alignment vertical="center"/>
    </xf>
    <xf numFmtId="0" fontId="15" fillId="5" borderId="26" applyNumberFormat="0" applyAlignment="0" applyProtection="0">
      <alignment vertical="center"/>
    </xf>
    <xf numFmtId="0" fontId="16" fillId="5" borderId="25" applyNumberFormat="0" applyAlignment="0" applyProtection="0">
      <alignment vertical="center"/>
    </xf>
    <xf numFmtId="0" fontId="17" fillId="6" borderId="27" applyNumberFormat="0" applyAlignment="0" applyProtection="0">
      <alignment vertical="center"/>
    </xf>
    <xf numFmtId="0" fontId="18" fillId="0" borderId="28" applyNumberFormat="0" applyFill="0" applyAlignment="0" applyProtection="0">
      <alignment vertical="center"/>
    </xf>
    <xf numFmtId="0" fontId="19" fillId="0" borderId="2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5" fillId="0" borderId="0"/>
  </cellStyleXfs>
  <cellXfs count="93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vertical="center" wrapText="1"/>
    </xf>
    <xf numFmtId="0" fontId="2" fillId="0" borderId="4" xfId="0" applyFont="1" applyFill="1" applyBorder="1" applyAlignment="1">
      <alignment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textRotation="90" wrapText="1"/>
    </xf>
    <xf numFmtId="0" fontId="2" fillId="0" borderId="5" xfId="0" applyFont="1" applyFill="1" applyBorder="1" applyAlignment="1">
      <alignment horizontal="left" vertical="center"/>
    </xf>
    <xf numFmtId="0" fontId="2" fillId="0" borderId="6" xfId="0" applyFont="1" applyFill="1" applyBorder="1" applyAlignment="1">
      <alignment horizontal="left" vertical="center"/>
    </xf>
    <xf numFmtId="0" fontId="2" fillId="0" borderId="5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  <xf numFmtId="0" fontId="2" fillId="0" borderId="8" xfId="0" applyFont="1" applyFill="1" applyBorder="1" applyAlignment="1">
      <alignment horizontal="center" vertical="center" textRotation="88" wrapText="1"/>
    </xf>
    <xf numFmtId="0" fontId="2" fillId="0" borderId="4" xfId="0" applyFont="1" applyFill="1" applyBorder="1" applyAlignment="1">
      <alignment horizontal="left" vertical="center"/>
    </xf>
    <xf numFmtId="0" fontId="2" fillId="0" borderId="9" xfId="0" applyFont="1" applyFill="1" applyBorder="1" applyAlignment="1">
      <alignment horizontal="left" vertical="center"/>
    </xf>
    <xf numFmtId="0" fontId="2" fillId="0" borderId="10" xfId="0" applyFont="1" applyFill="1" applyBorder="1" applyAlignment="1">
      <alignment horizontal="left" vertical="center"/>
    </xf>
    <xf numFmtId="0" fontId="2" fillId="0" borderId="9" xfId="0" applyFont="1" applyFill="1" applyBorder="1" applyAlignment="1">
      <alignment horizontal="center" vertical="center"/>
    </xf>
    <xf numFmtId="0" fontId="2" fillId="0" borderId="11" xfId="0" applyFont="1" applyFill="1" applyBorder="1" applyAlignment="1">
      <alignment horizontal="center" vertical="center"/>
    </xf>
    <xf numFmtId="0" fontId="2" fillId="0" borderId="10" xfId="0" applyFont="1" applyFill="1" applyBorder="1" applyAlignment="1">
      <alignment horizontal="center" vertical="center"/>
    </xf>
    <xf numFmtId="0" fontId="2" fillId="0" borderId="12" xfId="0" applyFont="1" applyFill="1" applyBorder="1" applyAlignment="1">
      <alignment horizontal="center" vertical="center" textRotation="88" wrapText="1"/>
    </xf>
    <xf numFmtId="0" fontId="1" fillId="0" borderId="4" xfId="0" applyFont="1" applyFill="1" applyBorder="1" applyAlignment="1">
      <alignment horizontal="left" vertical="center"/>
    </xf>
    <xf numFmtId="0" fontId="2" fillId="2" borderId="4" xfId="0" applyFont="1" applyFill="1" applyBorder="1" applyAlignment="1">
      <alignment horizontal="center" vertical="center" shrinkToFit="1"/>
    </xf>
    <xf numFmtId="0" fontId="2" fillId="0" borderId="4" xfId="0" applyFont="1" applyFill="1" applyBorder="1" applyAlignment="1">
      <alignment horizontal="center" vertical="center" shrinkToFit="1"/>
    </xf>
    <xf numFmtId="0" fontId="2" fillId="0" borderId="4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left" vertical="center" wrapText="1"/>
    </xf>
    <xf numFmtId="0" fontId="2" fillId="0" borderId="13" xfId="0" applyFont="1" applyFill="1" applyBorder="1" applyAlignment="1">
      <alignment horizontal="center" vertical="center" wrapText="1"/>
    </xf>
    <xf numFmtId="0" fontId="2" fillId="0" borderId="14" xfId="0" applyFont="1" applyFill="1" applyBorder="1" applyAlignment="1">
      <alignment horizontal="center" vertical="center" wrapText="1"/>
    </xf>
    <xf numFmtId="0" fontId="2" fillId="0" borderId="13" xfId="0" applyFont="1" applyFill="1" applyBorder="1" applyAlignment="1">
      <alignment horizontal="center" vertical="center" shrinkToFit="1"/>
    </xf>
    <xf numFmtId="0" fontId="2" fillId="0" borderId="15" xfId="0" applyFont="1" applyFill="1" applyBorder="1" applyAlignment="1">
      <alignment horizontal="center" vertical="center" shrinkToFit="1"/>
    </xf>
    <xf numFmtId="0" fontId="2" fillId="0" borderId="14" xfId="0" applyFont="1" applyFill="1" applyBorder="1" applyAlignment="1">
      <alignment horizontal="center" vertical="center" shrinkToFit="1"/>
    </xf>
    <xf numFmtId="0" fontId="1" fillId="0" borderId="4" xfId="0" applyFont="1" applyFill="1" applyBorder="1" applyAlignment="1">
      <alignment horizontal="center" vertical="center"/>
    </xf>
    <xf numFmtId="0" fontId="2" fillId="0" borderId="8" xfId="0" applyFont="1" applyFill="1" applyBorder="1" applyAlignment="1">
      <alignment horizontal="center" vertical="center" textRotation="90" wrapText="1"/>
    </xf>
    <xf numFmtId="49" fontId="2" fillId="0" borderId="3" xfId="0" applyNumberFormat="1" applyFont="1" applyFill="1" applyBorder="1" applyAlignment="1">
      <alignment horizontal="center" vertical="center" textRotation="90" wrapText="1"/>
    </xf>
    <xf numFmtId="0" fontId="2" fillId="0" borderId="12" xfId="0" applyFont="1" applyFill="1" applyBorder="1" applyAlignment="1">
      <alignment horizontal="center" vertical="center" textRotation="90" wrapText="1"/>
    </xf>
    <xf numFmtId="0" fontId="1" fillId="0" borderId="3" xfId="0" applyFont="1" applyFill="1" applyBorder="1" applyAlignment="1">
      <alignment horizontal="center" vertical="center" textRotation="90" wrapText="1"/>
    </xf>
    <xf numFmtId="0" fontId="2" fillId="0" borderId="4" xfId="0" applyFont="1" applyFill="1" applyBorder="1" applyAlignment="1">
      <alignment vertical="center"/>
    </xf>
    <xf numFmtId="0" fontId="1" fillId="0" borderId="4" xfId="0" applyFont="1" applyFill="1" applyBorder="1" applyAlignment="1">
      <alignment vertical="center"/>
    </xf>
    <xf numFmtId="0" fontId="1" fillId="0" borderId="4" xfId="0" applyFont="1" applyFill="1" applyBorder="1" applyAlignment="1">
      <alignment horizontal="left" vertical="center" wrapText="1"/>
    </xf>
    <xf numFmtId="0" fontId="2" fillId="0" borderId="4" xfId="0" applyNumberFormat="1" applyFont="1" applyFill="1" applyBorder="1" applyAlignment="1">
      <alignment horizontal="center" vertical="center"/>
    </xf>
    <xf numFmtId="0" fontId="2" fillId="0" borderId="16" xfId="0" applyFont="1" applyFill="1" applyBorder="1" applyAlignment="1">
      <alignment horizontal="center" vertical="center" textRotation="90" wrapText="1"/>
    </xf>
    <xf numFmtId="49" fontId="4" fillId="0" borderId="4" xfId="0" applyNumberFormat="1" applyFont="1" applyFill="1" applyBorder="1" applyAlignment="1">
      <alignment horizontal="center" vertical="center" wrapText="1"/>
    </xf>
    <xf numFmtId="49" fontId="2" fillId="0" borderId="4" xfId="0" applyNumberFormat="1" applyFont="1" applyFill="1" applyBorder="1" applyAlignment="1">
      <alignment horizontal="center" vertical="center"/>
    </xf>
    <xf numFmtId="49" fontId="4" fillId="0" borderId="4" xfId="0" applyNumberFormat="1" applyFont="1" applyFill="1" applyBorder="1" applyAlignment="1">
      <alignment horizontal="center" vertical="center"/>
    </xf>
    <xf numFmtId="176" fontId="2" fillId="0" borderId="4" xfId="0" applyNumberFormat="1" applyFont="1" applyFill="1" applyBorder="1" applyAlignment="1">
      <alignment horizontal="center" vertical="center"/>
    </xf>
    <xf numFmtId="0" fontId="2" fillId="0" borderId="4" xfId="0" applyFont="1" applyFill="1" applyBorder="1" applyAlignment="1" applyProtection="1">
      <alignment horizontal="left" vertical="center"/>
      <protection locked="0"/>
    </xf>
    <xf numFmtId="177" fontId="2" fillId="0" borderId="4" xfId="0" applyNumberFormat="1" applyFont="1" applyFill="1" applyBorder="1" applyAlignment="1">
      <alignment horizontal="center" vertical="center"/>
    </xf>
    <xf numFmtId="178" fontId="2" fillId="0" borderId="4" xfId="0" applyNumberFormat="1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 textRotation="90" wrapText="1"/>
    </xf>
    <xf numFmtId="0" fontId="2" fillId="0" borderId="5" xfId="0" applyFont="1" applyFill="1" applyBorder="1" applyAlignment="1" applyProtection="1">
      <alignment horizontal="left" vertical="center"/>
      <protection locked="0"/>
    </xf>
    <xf numFmtId="0" fontId="2" fillId="0" borderId="6" xfId="0" applyFont="1" applyFill="1" applyBorder="1" applyAlignment="1" applyProtection="1">
      <alignment horizontal="left" vertical="center"/>
      <protection locked="0"/>
    </xf>
    <xf numFmtId="0" fontId="2" fillId="0" borderId="5" xfId="0" applyFont="1" applyFill="1" applyBorder="1" applyAlignment="1" applyProtection="1">
      <alignment horizontal="center" vertical="center"/>
      <protection locked="0"/>
    </xf>
    <xf numFmtId="0" fontId="2" fillId="0" borderId="7" xfId="0" applyFont="1" applyFill="1" applyBorder="1" applyAlignment="1" applyProtection="1">
      <alignment horizontal="center" vertical="center"/>
      <protection locked="0"/>
    </xf>
    <xf numFmtId="0" fontId="2" fillId="0" borderId="6" xfId="0" applyFont="1" applyFill="1" applyBorder="1" applyAlignment="1" applyProtection="1">
      <alignment horizontal="center" vertical="center"/>
      <protection locked="0"/>
    </xf>
    <xf numFmtId="0" fontId="2" fillId="0" borderId="9" xfId="0" applyFont="1" applyFill="1" applyBorder="1" applyAlignment="1" applyProtection="1">
      <alignment horizontal="left" vertical="center"/>
      <protection locked="0"/>
    </xf>
    <xf numFmtId="0" fontId="2" fillId="0" borderId="10" xfId="0" applyFont="1" applyFill="1" applyBorder="1" applyAlignment="1" applyProtection="1">
      <alignment horizontal="left" vertical="center"/>
      <protection locked="0"/>
    </xf>
    <xf numFmtId="0" fontId="2" fillId="0" borderId="9" xfId="0" applyFont="1" applyFill="1" applyBorder="1" applyAlignment="1" applyProtection="1">
      <alignment horizontal="center" vertical="center"/>
      <protection locked="0"/>
    </xf>
    <xf numFmtId="0" fontId="2" fillId="0" borderId="11" xfId="0" applyFont="1" applyFill="1" applyBorder="1" applyAlignment="1" applyProtection="1">
      <alignment horizontal="center" vertical="center"/>
      <protection locked="0"/>
    </xf>
    <xf numFmtId="0" fontId="2" fillId="0" borderId="10" xfId="0" applyFont="1" applyFill="1" applyBorder="1" applyAlignment="1" applyProtection="1">
      <alignment horizontal="center" vertical="center"/>
      <protection locked="0"/>
    </xf>
    <xf numFmtId="0" fontId="2" fillId="0" borderId="13" xfId="0" applyFont="1" applyFill="1" applyBorder="1" applyAlignment="1" applyProtection="1">
      <alignment horizontal="center" vertical="center"/>
      <protection locked="0"/>
    </xf>
    <xf numFmtId="0" fontId="2" fillId="0" borderId="15" xfId="0" applyFont="1" applyFill="1" applyBorder="1" applyAlignment="1" applyProtection="1">
      <alignment horizontal="center" vertical="center"/>
      <protection locked="0"/>
    </xf>
    <xf numFmtId="0" fontId="2" fillId="0" borderId="14" xfId="0" applyFont="1" applyFill="1" applyBorder="1" applyAlignment="1" applyProtection="1">
      <alignment horizontal="center" vertical="center"/>
      <protection locked="0"/>
    </xf>
    <xf numFmtId="0" fontId="1" fillId="0" borderId="4" xfId="0" applyFont="1" applyFill="1" applyBorder="1" applyAlignment="1"/>
    <xf numFmtId="0" fontId="2" fillId="0" borderId="13" xfId="0" applyFont="1" applyFill="1" applyBorder="1" applyAlignment="1" applyProtection="1">
      <alignment horizontal="left" vertical="center"/>
      <protection locked="0"/>
    </xf>
    <xf numFmtId="0" fontId="2" fillId="0" borderId="14" xfId="0" applyFont="1" applyFill="1" applyBorder="1" applyAlignment="1" applyProtection="1">
      <alignment horizontal="left" vertical="center"/>
      <protection locked="0"/>
    </xf>
    <xf numFmtId="0" fontId="2" fillId="0" borderId="13" xfId="0" applyFont="1" applyFill="1" applyBorder="1" applyAlignment="1">
      <alignment horizontal="center" vertical="center"/>
    </xf>
    <xf numFmtId="0" fontId="2" fillId="0" borderId="15" xfId="0" applyFont="1" applyFill="1" applyBorder="1" applyAlignment="1">
      <alignment horizontal="center" vertical="center"/>
    </xf>
    <xf numFmtId="0" fontId="2" fillId="0" borderId="14" xfId="0" applyFont="1" applyFill="1" applyBorder="1" applyAlignment="1">
      <alignment horizontal="center" vertical="center"/>
    </xf>
    <xf numFmtId="0" fontId="2" fillId="0" borderId="4" xfId="0" applyFont="1" applyFill="1" applyBorder="1" applyAlignment="1" applyProtection="1">
      <alignment horizontal="left" vertical="center" wrapText="1"/>
      <protection locked="0"/>
    </xf>
    <xf numFmtId="0" fontId="1" fillId="0" borderId="3" xfId="0" applyFont="1" applyFill="1" applyBorder="1" applyAlignment="1">
      <alignment horizontal="center" vertical="center"/>
    </xf>
    <xf numFmtId="0" fontId="1" fillId="0" borderId="17" xfId="0" applyFont="1" applyFill="1" applyBorder="1" applyAlignment="1">
      <alignment horizontal="left" vertical="center"/>
    </xf>
    <xf numFmtId="0" fontId="1" fillId="0" borderId="18" xfId="0" applyFont="1" applyFill="1" applyBorder="1" applyAlignment="1">
      <alignment horizontal="left" vertical="center"/>
    </xf>
    <xf numFmtId="0" fontId="1" fillId="0" borderId="18" xfId="0" applyFont="1" applyFill="1" applyBorder="1" applyAlignment="1">
      <alignment horizontal="center" vertical="center"/>
    </xf>
    <xf numFmtId="49" fontId="2" fillId="0" borderId="2" xfId="0" applyNumberFormat="1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vertical="center" wrapText="1"/>
    </xf>
    <xf numFmtId="49" fontId="2" fillId="0" borderId="19" xfId="0" applyNumberFormat="1" applyFont="1" applyFill="1" applyBorder="1" applyAlignment="1">
      <alignment vertical="center" wrapText="1"/>
    </xf>
    <xf numFmtId="49" fontId="2" fillId="0" borderId="4" xfId="0" applyNumberFormat="1" applyFont="1" applyFill="1" applyBorder="1" applyAlignment="1">
      <alignment horizontal="center" vertical="center" shrinkToFit="1"/>
    </xf>
    <xf numFmtId="49" fontId="2" fillId="0" borderId="4" xfId="0" applyNumberFormat="1" applyFont="1" applyFill="1" applyBorder="1" applyAlignment="1">
      <alignment vertical="center" shrinkToFit="1"/>
    </xf>
    <xf numFmtId="49" fontId="2" fillId="0" borderId="20" xfId="0" applyNumberFormat="1" applyFont="1" applyFill="1" applyBorder="1" applyAlignment="1">
      <alignment vertical="center" shrinkToFit="1"/>
    </xf>
    <xf numFmtId="49" fontId="2" fillId="0" borderId="20" xfId="0" applyNumberFormat="1" applyFont="1" applyFill="1" applyBorder="1" applyAlignment="1">
      <alignment horizontal="center" vertical="center" shrinkToFit="1"/>
    </xf>
    <xf numFmtId="0" fontId="5" fillId="0" borderId="4" xfId="0" applyFont="1" applyFill="1" applyBorder="1" applyAlignment="1">
      <alignment horizontal="center" vertical="center" shrinkToFit="1"/>
    </xf>
    <xf numFmtId="0" fontId="5" fillId="0" borderId="20" xfId="0" applyFont="1" applyFill="1" applyBorder="1" applyAlignment="1">
      <alignment vertical="center" shrinkToFit="1"/>
    </xf>
    <xf numFmtId="0" fontId="2" fillId="0" borderId="20" xfId="0" applyFont="1" applyFill="1" applyBorder="1" applyAlignment="1">
      <alignment horizontal="center" vertical="center"/>
    </xf>
    <xf numFmtId="0" fontId="2" fillId="0" borderId="20" xfId="0" applyFont="1" applyFill="1" applyBorder="1" applyAlignment="1">
      <alignment horizontal="center" vertical="center" shrinkToFit="1"/>
    </xf>
    <xf numFmtId="0" fontId="4" fillId="0" borderId="4" xfId="0" applyFont="1" applyFill="1" applyBorder="1" applyAlignment="1">
      <alignment horizontal="center" vertical="center" shrinkToFit="1"/>
    </xf>
    <xf numFmtId="0" fontId="2" fillId="0" borderId="4" xfId="0" applyFont="1" applyFill="1" applyBorder="1" applyAlignment="1">
      <alignment horizontal="center" vertical="center" wrapText="1" shrinkToFit="1"/>
    </xf>
    <xf numFmtId="0" fontId="2" fillId="0" borderId="20" xfId="0" applyFont="1" applyFill="1" applyBorder="1" applyAlignment="1">
      <alignment horizontal="center" vertical="center" wrapText="1" shrinkToFit="1"/>
    </xf>
    <xf numFmtId="0" fontId="1" fillId="0" borderId="0" xfId="0" applyFont="1" applyFill="1" applyAlignment="1">
      <alignment horizontal="center" vertical="center"/>
    </xf>
    <xf numFmtId="0" fontId="1" fillId="0" borderId="20" xfId="0" applyFont="1" applyFill="1" applyBorder="1" applyAlignment="1">
      <alignment horizontal="center" vertical="center"/>
    </xf>
    <xf numFmtId="58" fontId="1" fillId="0" borderId="20" xfId="0" applyNumberFormat="1" applyFont="1" applyFill="1" applyBorder="1" applyAlignment="1">
      <alignment horizontal="center" vertical="center"/>
    </xf>
    <xf numFmtId="0" fontId="1" fillId="0" borderId="21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7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7</xdr:col>
      <xdr:colOff>2540</xdr:colOff>
      <xdr:row>44</xdr:row>
      <xdr:rowOff>37465</xdr:rowOff>
    </xdr:from>
    <xdr:to>
      <xdr:col>8</xdr:col>
      <xdr:colOff>1162685</xdr:colOff>
      <xdr:row>54</xdr:row>
      <xdr:rowOff>48895</xdr:rowOff>
    </xdr:to>
    <xdr:pic>
      <xdr:nvPicPr>
        <xdr:cNvPr id="2" name="图片 2" descr="AW.jpg"/>
        <xdr:cNvPicPr>
          <a:picLocks noChangeAspect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190" t="30795" r="66713" b="29585"/>
        <a:stretch>
          <a:fillRect/>
        </a:stretch>
      </xdr:blipFill>
      <xdr:spPr>
        <a:xfrm>
          <a:off x="3661410" y="6682740"/>
          <a:ext cx="1555115" cy="12973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240665</xdr:colOff>
      <xdr:row>44</xdr:row>
      <xdr:rowOff>75565</xdr:rowOff>
    </xdr:from>
    <xdr:to>
      <xdr:col>11</xdr:col>
      <xdr:colOff>182880</xdr:colOff>
      <xdr:row>54</xdr:row>
      <xdr:rowOff>51435</xdr:rowOff>
    </xdr:to>
    <xdr:pic>
      <xdr:nvPicPr>
        <xdr:cNvPr id="3" name="图片 2" descr="隔离阀配对尺寸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568315" y="6720840"/>
          <a:ext cx="1153795" cy="126174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59"/>
  <sheetViews>
    <sheetView tabSelected="1" zoomScale="160" zoomScaleNormal="160" topLeftCell="A2" workbookViewId="0">
      <selection activeCell="J12" sqref="J12:L12"/>
    </sheetView>
  </sheetViews>
  <sheetFormatPr defaultColWidth="9" defaultRowHeight="10.1"/>
  <cols>
    <col min="1" max="1" width="4.75221238938053" style="1" customWidth="1"/>
    <col min="2" max="2" width="9" style="1"/>
    <col min="3" max="3" width="15.8495575221239" style="1" customWidth="1"/>
    <col min="4" max="4" width="5" style="1" customWidth="1"/>
    <col min="5" max="5" width="5.13274336283186" style="1" customWidth="1"/>
    <col min="6" max="7" width="5.6283185840708" style="1" customWidth="1"/>
    <col min="8" max="8" width="5.50442477876106" style="1" customWidth="1"/>
    <col min="9" max="9" width="17.7522123893805" style="1" customWidth="1"/>
    <col min="10" max="10" width="7.13274336283186" style="1" customWidth="1"/>
    <col min="11" max="11" width="9.75221238938053" style="1" customWidth="1"/>
    <col min="12" max="12" width="8.13274336283186" style="1" customWidth="1"/>
    <col min="13" max="16384" width="9" style="1"/>
  </cols>
  <sheetData>
    <row r="1" ht="21" customHeight="1" spans="1:12">
      <c r="A1" s="2"/>
      <c r="B1" s="3"/>
      <c r="C1" s="3"/>
      <c r="D1" s="3"/>
      <c r="E1" s="3" t="s">
        <v>0</v>
      </c>
      <c r="F1" s="3"/>
      <c r="G1" s="3"/>
      <c r="H1" s="3"/>
      <c r="I1" s="75" t="s">
        <v>1</v>
      </c>
      <c r="J1" s="75"/>
      <c r="K1" s="76" t="s">
        <v>2</v>
      </c>
      <c r="L1" s="77"/>
    </row>
    <row r="2" spans="1:12">
      <c r="A2" s="4"/>
      <c r="B2" s="5"/>
      <c r="C2" s="5"/>
      <c r="D2" s="5"/>
      <c r="E2" s="5" t="s">
        <v>3</v>
      </c>
      <c r="F2" s="5"/>
      <c r="G2" s="5"/>
      <c r="H2" s="5"/>
      <c r="I2" s="78"/>
      <c r="J2" s="78"/>
      <c r="K2" s="79" t="s">
        <v>4</v>
      </c>
      <c r="L2" s="80"/>
    </row>
    <row r="3" spans="1:12">
      <c r="A3" s="6" t="s">
        <v>5</v>
      </c>
      <c r="B3" s="7"/>
      <c r="C3" s="8"/>
      <c r="D3" s="8"/>
      <c r="E3" s="5" t="s">
        <v>6</v>
      </c>
      <c r="F3" s="5"/>
      <c r="G3" s="5"/>
      <c r="H3" s="5"/>
      <c r="I3" s="5"/>
      <c r="J3" s="5"/>
      <c r="K3" s="78" t="s">
        <v>7</v>
      </c>
      <c r="L3" s="81"/>
    </row>
    <row r="4" spans="1:12">
      <c r="A4" s="6" t="s">
        <v>8</v>
      </c>
      <c r="B4" s="7"/>
      <c r="C4" s="8"/>
      <c r="D4" s="8"/>
      <c r="E4" s="5"/>
      <c r="F4" s="5"/>
      <c r="G4" s="5"/>
      <c r="H4" s="5"/>
      <c r="I4" s="5"/>
      <c r="J4" s="5"/>
      <c r="K4" s="78"/>
      <c r="L4" s="81"/>
    </row>
    <row r="5" spans="1:12">
      <c r="A5" s="6" t="s">
        <v>9</v>
      </c>
      <c r="B5" s="7"/>
      <c r="C5" s="8"/>
      <c r="D5" s="8"/>
      <c r="E5" s="5" t="s">
        <v>10</v>
      </c>
      <c r="F5" s="5"/>
      <c r="G5" s="5"/>
      <c r="H5" s="5"/>
      <c r="I5" s="5"/>
      <c r="J5" s="5"/>
      <c r="K5" s="78"/>
      <c r="L5" s="81"/>
    </row>
    <row r="6" ht="10.15" spans="1:12">
      <c r="A6" s="9" t="s">
        <v>11</v>
      </c>
      <c r="B6" s="10" t="s">
        <v>12</v>
      </c>
      <c r="C6" s="11"/>
      <c r="D6" s="12"/>
      <c r="E6" s="13"/>
      <c r="F6" s="14"/>
      <c r="G6" s="15" t="s">
        <v>13</v>
      </c>
      <c r="H6" s="16" t="s">
        <v>14</v>
      </c>
      <c r="I6" s="16"/>
      <c r="J6" s="82" t="s">
        <v>15</v>
      </c>
      <c r="K6" s="82"/>
      <c r="L6" s="83"/>
    </row>
    <row r="7" spans="1:12">
      <c r="A7" s="9"/>
      <c r="B7" s="17"/>
      <c r="C7" s="18"/>
      <c r="D7" s="19"/>
      <c r="E7" s="20"/>
      <c r="F7" s="21"/>
      <c r="G7" s="22"/>
      <c r="H7" s="16" t="s">
        <v>16</v>
      </c>
      <c r="I7" s="16"/>
      <c r="J7" s="26" t="s">
        <v>17</v>
      </c>
      <c r="K7" s="26"/>
      <c r="L7" s="84"/>
    </row>
    <row r="8" spans="1:12">
      <c r="A8" s="9"/>
      <c r="B8" s="16" t="s">
        <v>18</v>
      </c>
      <c r="C8" s="23"/>
      <c r="D8" s="24">
        <v>4</v>
      </c>
      <c r="E8" s="24"/>
      <c r="F8" s="24"/>
      <c r="G8" s="22"/>
      <c r="H8" s="16" t="s">
        <v>19</v>
      </c>
      <c r="I8" s="16"/>
      <c r="J8" s="25">
        <v>125</v>
      </c>
      <c r="K8" s="25"/>
      <c r="L8" s="85"/>
    </row>
    <row r="9" ht="10.15" spans="1:12">
      <c r="A9" s="9"/>
      <c r="B9" s="16" t="s">
        <v>20</v>
      </c>
      <c r="C9" s="23"/>
      <c r="D9" s="25" t="s">
        <v>21</v>
      </c>
      <c r="E9" s="25"/>
      <c r="F9" s="25"/>
      <c r="G9" s="22"/>
      <c r="H9" s="16" t="s">
        <v>22</v>
      </c>
      <c r="I9" s="16"/>
      <c r="J9" s="25" t="s">
        <v>23</v>
      </c>
      <c r="K9" s="25"/>
      <c r="L9" s="85"/>
    </row>
    <row r="10" spans="1:12">
      <c r="A10" s="9"/>
      <c r="B10" s="16" t="s">
        <v>24</v>
      </c>
      <c r="C10" s="23"/>
      <c r="D10" s="26" t="s">
        <v>25</v>
      </c>
      <c r="E10" s="26"/>
      <c r="F10" s="26"/>
      <c r="G10" s="22"/>
      <c r="H10" s="16" t="s">
        <v>26</v>
      </c>
      <c r="I10" s="16"/>
      <c r="J10" s="26">
        <v>125</v>
      </c>
      <c r="K10" s="26"/>
      <c r="L10" s="84"/>
    </row>
    <row r="11" spans="1:12">
      <c r="A11" s="9"/>
      <c r="B11" s="27" t="s">
        <v>27</v>
      </c>
      <c r="C11" s="23"/>
      <c r="D11" s="25" t="s">
        <v>21</v>
      </c>
      <c r="E11" s="25"/>
      <c r="F11" s="25"/>
      <c r="G11" s="22"/>
      <c r="H11" s="16" t="s">
        <v>28</v>
      </c>
      <c r="I11" s="16"/>
      <c r="J11" s="25">
        <v>125</v>
      </c>
      <c r="K11" s="25"/>
      <c r="L11" s="85"/>
    </row>
    <row r="12" spans="1:12">
      <c r="A12" s="9"/>
      <c r="B12" s="27" t="s">
        <v>29</v>
      </c>
      <c r="C12" s="23"/>
      <c r="D12" s="25" t="s">
        <v>30</v>
      </c>
      <c r="E12" s="25"/>
      <c r="F12" s="25"/>
      <c r="G12" s="22"/>
      <c r="H12" s="16" t="s">
        <v>31</v>
      </c>
      <c r="I12" s="16"/>
      <c r="J12" s="25">
        <v>200</v>
      </c>
      <c r="K12" s="25"/>
      <c r="L12" s="85"/>
    </row>
    <row r="13" spans="1:12">
      <c r="A13" s="9"/>
      <c r="B13" s="28" t="s">
        <v>21</v>
      </c>
      <c r="C13" s="29"/>
      <c r="D13" s="30" t="s">
        <v>21</v>
      </c>
      <c r="E13" s="31"/>
      <c r="F13" s="32"/>
      <c r="G13" s="22"/>
      <c r="H13" s="16" t="s">
        <v>32</v>
      </c>
      <c r="I13" s="16"/>
      <c r="J13" s="25" t="s">
        <v>33</v>
      </c>
      <c r="K13" s="25"/>
      <c r="L13" s="85"/>
    </row>
    <row r="14" spans="1:12">
      <c r="A14" s="9"/>
      <c r="B14" s="5" t="s">
        <v>21</v>
      </c>
      <c r="C14" s="33"/>
      <c r="D14" s="25" t="s">
        <v>21</v>
      </c>
      <c r="E14" s="25"/>
      <c r="F14" s="25"/>
      <c r="G14" s="22"/>
      <c r="H14" s="34" t="s">
        <v>34</v>
      </c>
      <c r="I14" s="38" t="s">
        <v>35</v>
      </c>
      <c r="J14" s="25" t="s">
        <v>36</v>
      </c>
      <c r="K14" s="25"/>
      <c r="L14" s="85"/>
    </row>
    <row r="15" ht="10.15" spans="1:12">
      <c r="A15" s="35" t="s">
        <v>37</v>
      </c>
      <c r="B15" s="16" t="s">
        <v>38</v>
      </c>
      <c r="C15" s="23"/>
      <c r="D15" s="25" t="s">
        <v>39</v>
      </c>
      <c r="E15" s="25"/>
      <c r="F15" s="25"/>
      <c r="G15" s="22"/>
      <c r="H15" s="36"/>
      <c r="I15" s="38" t="s">
        <v>40</v>
      </c>
      <c r="J15" s="25" t="s">
        <v>41</v>
      </c>
      <c r="K15" s="25"/>
      <c r="L15" s="85"/>
    </row>
    <row r="16" ht="10.15" spans="1:12">
      <c r="A16" s="37"/>
      <c r="B16" s="16" t="s">
        <v>42</v>
      </c>
      <c r="C16" s="23"/>
      <c r="D16" s="26" t="s">
        <v>43</v>
      </c>
      <c r="E16" s="26"/>
      <c r="F16" s="26"/>
      <c r="G16" s="22"/>
      <c r="H16" s="36"/>
      <c r="I16" s="38" t="s">
        <v>44</v>
      </c>
      <c r="J16" s="25" t="s">
        <v>41</v>
      </c>
      <c r="K16" s="25"/>
      <c r="L16" s="85"/>
    </row>
    <row r="17" ht="10.15" spans="1:12">
      <c r="A17" s="37"/>
      <c r="B17" s="38"/>
      <c r="C17" s="39"/>
      <c r="D17" s="26" t="s">
        <v>45</v>
      </c>
      <c r="E17" s="26" t="s">
        <v>46</v>
      </c>
      <c r="F17" s="26" t="s">
        <v>47</v>
      </c>
      <c r="G17" s="22"/>
      <c r="H17" s="36"/>
      <c r="I17" s="38" t="s">
        <v>48</v>
      </c>
      <c r="J17" s="25" t="s">
        <v>49</v>
      </c>
      <c r="K17" s="25"/>
      <c r="L17" s="85"/>
    </row>
    <row r="18" spans="1:12">
      <c r="A18" s="37"/>
      <c r="B18" s="27" t="s">
        <v>50</v>
      </c>
      <c r="C18" s="40"/>
      <c r="D18" s="41" t="s">
        <v>51</v>
      </c>
      <c r="E18" s="41" t="str">
        <f>D18</f>
        <v>5-90</v>
      </c>
      <c r="F18" s="41" t="str">
        <f>E18</f>
        <v>5-90</v>
      </c>
      <c r="G18" s="22"/>
      <c r="H18" s="42"/>
      <c r="I18" s="38" t="s">
        <v>52</v>
      </c>
      <c r="J18" s="25" t="s">
        <v>53</v>
      </c>
      <c r="K18" s="25"/>
      <c r="L18" s="85"/>
    </row>
    <row r="19" spans="1:12">
      <c r="A19" s="37"/>
      <c r="B19" s="16" t="s">
        <v>54</v>
      </c>
      <c r="C19" s="23"/>
      <c r="D19" s="43" t="s">
        <v>55</v>
      </c>
      <c r="E19" s="44"/>
      <c r="F19" s="44"/>
      <c r="G19" s="22"/>
      <c r="H19" s="16" t="s">
        <v>56</v>
      </c>
      <c r="I19" s="16"/>
      <c r="J19" s="25" t="s">
        <v>57</v>
      </c>
      <c r="K19" s="25"/>
      <c r="L19" s="85"/>
    </row>
    <row r="20" spans="1:12">
      <c r="A20" s="37"/>
      <c r="B20" s="27" t="s">
        <v>58</v>
      </c>
      <c r="C20" s="23"/>
      <c r="D20" s="41"/>
      <c r="E20" s="41"/>
      <c r="F20" s="41"/>
      <c r="G20" s="22"/>
      <c r="H20" s="16" t="s">
        <v>59</v>
      </c>
      <c r="I20" s="16"/>
      <c r="J20" s="25" t="s">
        <v>60</v>
      </c>
      <c r="K20" s="25"/>
      <c r="L20" s="85"/>
    </row>
    <row r="21" spans="1:12">
      <c r="A21" s="37"/>
      <c r="B21" s="16" t="s">
        <v>61</v>
      </c>
      <c r="C21" s="23"/>
      <c r="D21" s="45" t="s">
        <v>62</v>
      </c>
      <c r="E21" s="44"/>
      <c r="F21" s="44"/>
      <c r="G21" s="22"/>
      <c r="H21" s="16" t="s">
        <v>63</v>
      </c>
      <c r="I21" s="16"/>
      <c r="J21" s="25" t="s">
        <v>64</v>
      </c>
      <c r="K21" s="25"/>
      <c r="L21" s="85"/>
    </row>
    <row r="22" spans="1:12">
      <c r="A22" s="37"/>
      <c r="B22" s="16" t="s">
        <v>65</v>
      </c>
      <c r="C22" s="16"/>
      <c r="D22" s="41">
        <v>2.76</v>
      </c>
      <c r="E22" s="41">
        <v>2.76</v>
      </c>
      <c r="F22" s="41">
        <v>2.76</v>
      </c>
      <c r="G22" s="22"/>
      <c r="H22" s="16" t="s">
        <v>66</v>
      </c>
      <c r="I22" s="16"/>
      <c r="J22" s="25" t="s">
        <v>67</v>
      </c>
      <c r="K22" s="25"/>
      <c r="L22" s="85"/>
    </row>
    <row r="23" spans="1:12">
      <c r="A23" s="37"/>
      <c r="B23" s="27" t="s">
        <v>68</v>
      </c>
      <c r="C23" s="23"/>
      <c r="D23" s="41">
        <v>0</v>
      </c>
      <c r="E23" s="41">
        <f>D23</f>
        <v>0</v>
      </c>
      <c r="F23" s="41">
        <f>E23</f>
        <v>0</v>
      </c>
      <c r="G23" s="22"/>
      <c r="H23" s="16" t="s">
        <v>69</v>
      </c>
      <c r="I23" s="16"/>
      <c r="J23" s="25"/>
      <c r="K23" s="25"/>
      <c r="L23" s="85"/>
    </row>
    <row r="24" ht="13.5" customHeight="1" spans="1:12">
      <c r="A24" s="37"/>
      <c r="B24" s="16" t="s">
        <v>70</v>
      </c>
      <c r="C24" s="16"/>
      <c r="D24" s="41">
        <f>D22-D23</f>
        <v>2.76</v>
      </c>
      <c r="E24" s="41">
        <f>E22-E23</f>
        <v>2.76</v>
      </c>
      <c r="F24" s="41">
        <f>F22-F23</f>
        <v>2.76</v>
      </c>
      <c r="G24" s="22"/>
      <c r="H24" s="16" t="s">
        <v>71</v>
      </c>
      <c r="I24" s="16"/>
      <c r="J24" s="25" t="s">
        <v>72</v>
      </c>
      <c r="K24" s="25"/>
      <c r="L24" s="85"/>
    </row>
    <row r="25" spans="1:12">
      <c r="A25" s="37"/>
      <c r="B25" s="27" t="s">
        <v>73</v>
      </c>
      <c r="C25" s="40"/>
      <c r="D25" s="38"/>
      <c r="E25" s="38"/>
      <c r="F25" s="38"/>
      <c r="G25" s="34" t="s">
        <v>74</v>
      </c>
      <c r="H25" s="16" t="s">
        <v>75</v>
      </c>
      <c r="I25" s="16"/>
      <c r="J25" s="25" t="s">
        <v>76</v>
      </c>
      <c r="K25" s="25"/>
      <c r="L25" s="85"/>
    </row>
    <row r="26" ht="10.15" spans="1:12">
      <c r="A26" s="37"/>
      <c r="B26" s="16" t="s">
        <v>77</v>
      </c>
      <c r="C26" s="16"/>
      <c r="D26" s="46"/>
      <c r="E26" s="46"/>
      <c r="F26" s="46"/>
      <c r="G26" s="36"/>
      <c r="H26" s="16" t="s">
        <v>16</v>
      </c>
      <c r="I26" s="16"/>
      <c r="J26" s="26"/>
      <c r="K26" s="26"/>
      <c r="L26" s="84"/>
    </row>
    <row r="27" spans="1:12">
      <c r="A27" s="37"/>
      <c r="B27" s="27" t="s">
        <v>78</v>
      </c>
      <c r="C27" s="27"/>
      <c r="D27" s="46"/>
      <c r="E27" s="46"/>
      <c r="F27" s="46"/>
      <c r="G27" s="36"/>
      <c r="H27" s="16" t="s">
        <v>79</v>
      </c>
      <c r="I27" s="16"/>
      <c r="J27" s="86" t="s">
        <v>80</v>
      </c>
      <c r="K27" s="25"/>
      <c r="L27" s="85"/>
    </row>
    <row r="28" ht="10.15" spans="1:12">
      <c r="A28" s="37"/>
      <c r="B28" s="16" t="s">
        <v>81</v>
      </c>
      <c r="C28" s="16"/>
      <c r="D28" s="41"/>
      <c r="E28" s="41"/>
      <c r="F28" s="41"/>
      <c r="G28" s="36"/>
      <c r="H28" s="16" t="s">
        <v>82</v>
      </c>
      <c r="I28" s="16"/>
      <c r="J28" s="25" t="s">
        <v>21</v>
      </c>
      <c r="K28" s="25"/>
      <c r="L28" s="85"/>
    </row>
    <row r="29" ht="10.15" spans="1:12">
      <c r="A29" s="37"/>
      <c r="B29" s="16" t="s">
        <v>83</v>
      </c>
      <c r="C29" s="16"/>
      <c r="D29" s="41"/>
      <c r="E29" s="41"/>
      <c r="F29" s="41"/>
      <c r="G29" s="36"/>
      <c r="H29" s="16" t="s">
        <v>84</v>
      </c>
      <c r="I29" s="16"/>
      <c r="J29" s="25" t="s">
        <v>85</v>
      </c>
      <c r="K29" s="25"/>
      <c r="L29" s="85"/>
    </row>
    <row r="30" ht="10.15" spans="1:12">
      <c r="A30" s="37"/>
      <c r="B30" s="38" t="s">
        <v>86</v>
      </c>
      <c r="C30" s="38"/>
      <c r="D30" s="41"/>
      <c r="E30" s="41"/>
      <c r="F30" s="41"/>
      <c r="G30" s="36"/>
      <c r="H30" s="16" t="s">
        <v>87</v>
      </c>
      <c r="I30" s="16"/>
      <c r="J30" s="25"/>
      <c r="K30" s="25"/>
      <c r="L30" s="85"/>
    </row>
    <row r="31" spans="1:12">
      <c r="A31" s="37"/>
      <c r="B31" s="38" t="s">
        <v>88</v>
      </c>
      <c r="C31" s="38"/>
      <c r="D31" s="41"/>
      <c r="E31" s="41"/>
      <c r="F31" s="41"/>
      <c r="G31" s="36"/>
      <c r="H31" s="47" t="s">
        <v>89</v>
      </c>
      <c r="I31" s="47"/>
      <c r="J31" s="25"/>
      <c r="K31" s="25"/>
      <c r="L31" s="85"/>
    </row>
    <row r="32" ht="10.15" spans="1:12">
      <c r="A32" s="37"/>
      <c r="B32" s="38" t="s">
        <v>90</v>
      </c>
      <c r="C32" s="38"/>
      <c r="D32" s="41"/>
      <c r="E32" s="41"/>
      <c r="F32" s="41"/>
      <c r="G32" s="36"/>
      <c r="H32" s="16" t="s">
        <v>91</v>
      </c>
      <c r="I32" s="16"/>
      <c r="J32" s="25" t="s">
        <v>21</v>
      </c>
      <c r="K32" s="25"/>
      <c r="L32" s="85"/>
    </row>
    <row r="33" ht="13.5" customHeight="1" spans="1:12">
      <c r="A33" s="37"/>
      <c r="B33" s="38" t="s">
        <v>92</v>
      </c>
      <c r="C33" s="38"/>
      <c r="D33" s="26"/>
      <c r="E33" s="26"/>
      <c r="F33" s="26"/>
      <c r="G33" s="42"/>
      <c r="H33" s="16" t="s">
        <v>93</v>
      </c>
      <c r="I33" s="16"/>
      <c r="J33" s="25" t="s">
        <v>21</v>
      </c>
      <c r="K33" s="25"/>
      <c r="L33" s="85"/>
    </row>
    <row r="34" ht="22" customHeight="1" spans="1:12">
      <c r="A34" s="37"/>
      <c r="B34" s="38" t="s">
        <v>94</v>
      </c>
      <c r="C34" s="38"/>
      <c r="D34" s="26" t="s">
        <v>95</v>
      </c>
      <c r="E34" s="26"/>
      <c r="F34" s="26"/>
      <c r="G34" s="34" t="s">
        <v>96</v>
      </c>
      <c r="H34" s="16" t="s">
        <v>97</v>
      </c>
      <c r="I34" s="16"/>
      <c r="J34" s="87"/>
      <c r="K34" s="87"/>
      <c r="L34" s="88"/>
    </row>
    <row r="35" spans="1:12">
      <c r="A35" s="37"/>
      <c r="B35" s="16" t="s">
        <v>98</v>
      </c>
      <c r="C35" s="23"/>
      <c r="D35" s="48"/>
      <c r="E35" s="48"/>
      <c r="F35" s="48"/>
      <c r="G35" s="36"/>
      <c r="H35" s="16" t="s">
        <v>99</v>
      </c>
      <c r="I35" s="16"/>
      <c r="J35" s="25" t="s">
        <v>100</v>
      </c>
      <c r="K35" s="25"/>
      <c r="L35" s="85"/>
    </row>
    <row r="36" ht="23" customHeight="1" spans="1:14">
      <c r="A36" s="37"/>
      <c r="B36" s="38" t="s">
        <v>101</v>
      </c>
      <c r="C36" s="39"/>
      <c r="D36" s="49"/>
      <c r="E36" s="49"/>
      <c r="F36" s="49"/>
      <c r="G36" s="42"/>
      <c r="H36" s="16" t="s">
        <v>102</v>
      </c>
      <c r="I36" s="16"/>
      <c r="J36" s="87" t="s">
        <v>103</v>
      </c>
      <c r="K36" s="87"/>
      <c r="L36" s="88"/>
      <c r="N36" s="89"/>
    </row>
    <row r="37" ht="38" customHeight="1" spans="1:12">
      <c r="A37" s="37"/>
      <c r="B37" s="38" t="s">
        <v>104</v>
      </c>
      <c r="C37" s="38"/>
      <c r="D37" s="26" t="s">
        <v>105</v>
      </c>
      <c r="E37" s="33"/>
      <c r="F37" s="33"/>
      <c r="G37" s="50" t="s">
        <v>106</v>
      </c>
      <c r="H37" s="16" t="s">
        <v>16</v>
      </c>
      <c r="I37" s="16"/>
      <c r="J37" s="87" t="s">
        <v>107</v>
      </c>
      <c r="K37" s="87"/>
      <c r="L37" s="88"/>
    </row>
    <row r="38" spans="1:12">
      <c r="A38" s="9" t="s">
        <v>108</v>
      </c>
      <c r="B38" s="16" t="s">
        <v>109</v>
      </c>
      <c r="C38" s="16"/>
      <c r="D38" s="27"/>
      <c r="E38" s="27"/>
      <c r="F38" s="27"/>
      <c r="G38" s="50"/>
      <c r="H38" s="47" t="s">
        <v>110</v>
      </c>
      <c r="I38" s="47"/>
      <c r="J38" s="25" t="s">
        <v>111</v>
      </c>
      <c r="K38" s="25"/>
      <c r="L38" s="85"/>
    </row>
    <row r="39" spans="1:12">
      <c r="A39" s="9"/>
      <c r="B39" s="16"/>
      <c r="C39" s="16"/>
      <c r="D39" s="27"/>
      <c r="E39" s="27"/>
      <c r="F39" s="27"/>
      <c r="G39" s="50"/>
      <c r="H39" s="47" t="s">
        <v>99</v>
      </c>
      <c r="I39" s="47"/>
      <c r="J39" s="25" t="s">
        <v>112</v>
      </c>
      <c r="K39" s="25"/>
      <c r="L39" s="85"/>
    </row>
    <row r="40" spans="1:12">
      <c r="A40" s="9"/>
      <c r="B40" s="51" t="s">
        <v>113</v>
      </c>
      <c r="C40" s="52"/>
      <c r="D40" s="53" t="s">
        <v>114</v>
      </c>
      <c r="E40" s="54"/>
      <c r="F40" s="55"/>
      <c r="G40" s="50"/>
      <c r="H40" s="16" t="s">
        <v>115</v>
      </c>
      <c r="I40" s="16"/>
      <c r="J40" s="25" t="s">
        <v>116</v>
      </c>
      <c r="K40" s="25"/>
      <c r="L40" s="85"/>
    </row>
    <row r="41" spans="1:12">
      <c r="A41" s="9"/>
      <c r="B41" s="56"/>
      <c r="C41" s="57"/>
      <c r="D41" s="58"/>
      <c r="E41" s="59"/>
      <c r="F41" s="60"/>
      <c r="G41" s="50"/>
      <c r="H41" s="16" t="s">
        <v>117</v>
      </c>
      <c r="I41" s="16"/>
      <c r="J41" s="25" t="s">
        <v>118</v>
      </c>
      <c r="K41" s="25"/>
      <c r="L41" s="85"/>
    </row>
    <row r="42" ht="18" customHeight="1" spans="1:12">
      <c r="A42" s="9"/>
      <c r="B42" s="51" t="s">
        <v>119</v>
      </c>
      <c r="C42" s="52"/>
      <c r="D42" s="53"/>
      <c r="E42" s="54"/>
      <c r="F42" s="55"/>
      <c r="G42" s="50" t="s">
        <v>120</v>
      </c>
      <c r="H42" s="5" t="s">
        <v>121</v>
      </c>
      <c r="I42" s="5"/>
      <c r="J42" s="87" t="s">
        <v>122</v>
      </c>
      <c r="K42" s="87"/>
      <c r="L42" s="88"/>
    </row>
    <row r="43" spans="1:12">
      <c r="A43" s="9"/>
      <c r="B43" s="56"/>
      <c r="C43" s="57"/>
      <c r="D43" s="58"/>
      <c r="E43" s="59"/>
      <c r="F43" s="60"/>
      <c r="G43" s="50"/>
      <c r="H43" s="26" t="s">
        <v>123</v>
      </c>
      <c r="I43" s="26"/>
      <c r="J43" s="26"/>
      <c r="K43" s="26"/>
      <c r="L43" s="84"/>
    </row>
    <row r="44" ht="10.15" spans="1:12">
      <c r="A44" s="9"/>
      <c r="B44" s="47" t="s">
        <v>124</v>
      </c>
      <c r="C44" s="47"/>
      <c r="D44" s="61"/>
      <c r="E44" s="62"/>
      <c r="F44" s="63"/>
      <c r="G44" s="50"/>
      <c r="H44" s="26" t="s">
        <v>125</v>
      </c>
      <c r="I44" s="26"/>
      <c r="J44" s="26"/>
      <c r="K44" s="26"/>
      <c r="L44" s="84"/>
    </row>
    <row r="45" ht="10.15" spans="1:12">
      <c r="A45" s="9"/>
      <c r="B45" s="47" t="s">
        <v>126</v>
      </c>
      <c r="C45" s="47"/>
      <c r="D45" s="61"/>
      <c r="E45" s="62"/>
      <c r="F45" s="63"/>
      <c r="G45" s="50" t="s">
        <v>127</v>
      </c>
      <c r="H45" s="26"/>
      <c r="I45" s="33"/>
      <c r="J45" s="33"/>
      <c r="K45" s="33"/>
      <c r="L45" s="90"/>
    </row>
    <row r="46" ht="10.15" spans="1:12">
      <c r="A46" s="9"/>
      <c r="B46" s="47" t="s">
        <v>128</v>
      </c>
      <c r="C46" s="47"/>
      <c r="D46" s="61"/>
      <c r="E46" s="62"/>
      <c r="F46" s="63"/>
      <c r="G46" s="64"/>
      <c r="H46" s="33"/>
      <c r="I46" s="33"/>
      <c r="J46" s="33"/>
      <c r="K46" s="33"/>
      <c r="L46" s="90"/>
    </row>
    <row r="47" ht="10.15" spans="1:12">
      <c r="A47" s="9"/>
      <c r="B47" s="47" t="s">
        <v>129</v>
      </c>
      <c r="C47" s="47"/>
      <c r="D47" s="61"/>
      <c r="E47" s="62"/>
      <c r="F47" s="63"/>
      <c r="G47" s="64"/>
      <c r="H47" s="33"/>
      <c r="I47" s="33"/>
      <c r="J47" s="33"/>
      <c r="K47" s="33"/>
      <c r="L47" s="90"/>
    </row>
    <row r="48" ht="10.15" spans="1:12">
      <c r="A48" s="9"/>
      <c r="B48" s="47" t="s">
        <v>130</v>
      </c>
      <c r="C48" s="47"/>
      <c r="D48" s="61"/>
      <c r="E48" s="62"/>
      <c r="F48" s="63"/>
      <c r="G48" s="64"/>
      <c r="H48" s="33"/>
      <c r="I48" s="33"/>
      <c r="J48" s="33"/>
      <c r="K48" s="33"/>
      <c r="L48" s="90"/>
    </row>
    <row r="49" ht="10.15" spans="1:12">
      <c r="A49" s="9"/>
      <c r="B49" s="65" t="s">
        <v>131</v>
      </c>
      <c r="C49" s="66"/>
      <c r="D49" s="67" t="s">
        <v>132</v>
      </c>
      <c r="E49" s="68"/>
      <c r="F49" s="69"/>
      <c r="G49" s="64"/>
      <c r="H49" s="33"/>
      <c r="I49" s="33"/>
      <c r="J49" s="33"/>
      <c r="K49" s="33"/>
      <c r="L49" s="90"/>
    </row>
    <row r="50" spans="1:12">
      <c r="A50" s="9" t="s">
        <v>133</v>
      </c>
      <c r="B50" s="70" t="s">
        <v>134</v>
      </c>
      <c r="C50" s="70"/>
      <c r="D50" s="70"/>
      <c r="E50" s="70"/>
      <c r="F50" s="70"/>
      <c r="G50" s="64"/>
      <c r="H50" s="33"/>
      <c r="I50" s="33"/>
      <c r="J50" s="33"/>
      <c r="K50" s="33"/>
      <c r="L50" s="90"/>
    </row>
    <row r="51" spans="1:12">
      <c r="A51" s="9"/>
      <c r="B51" s="70"/>
      <c r="C51" s="70"/>
      <c r="D51" s="70"/>
      <c r="E51" s="70"/>
      <c r="F51" s="70"/>
      <c r="G51" s="64"/>
      <c r="H51" s="33"/>
      <c r="I51" s="33"/>
      <c r="J51" s="33"/>
      <c r="K51" s="33"/>
      <c r="L51" s="90"/>
    </row>
    <row r="52" spans="1:12">
      <c r="A52" s="9"/>
      <c r="B52" s="70"/>
      <c r="C52" s="70"/>
      <c r="D52" s="70"/>
      <c r="E52" s="70"/>
      <c r="F52" s="70"/>
      <c r="G52" s="64"/>
      <c r="H52" s="33"/>
      <c r="I52" s="33"/>
      <c r="J52" s="33"/>
      <c r="K52" s="33"/>
      <c r="L52" s="90"/>
    </row>
    <row r="53" spans="1:12">
      <c r="A53" s="9"/>
      <c r="B53" s="70"/>
      <c r="C53" s="70"/>
      <c r="D53" s="70"/>
      <c r="E53" s="70"/>
      <c r="F53" s="70"/>
      <c r="G53" s="64"/>
      <c r="H53" s="33"/>
      <c r="I53" s="33"/>
      <c r="J53" s="33"/>
      <c r="K53" s="33"/>
      <c r="L53" s="90"/>
    </row>
    <row r="54" spans="1:12">
      <c r="A54" s="9"/>
      <c r="B54" s="70"/>
      <c r="C54" s="70"/>
      <c r="D54" s="70"/>
      <c r="E54" s="70"/>
      <c r="F54" s="70"/>
      <c r="G54" s="64"/>
      <c r="H54" s="33"/>
      <c r="I54" s="33"/>
      <c r="J54" s="33"/>
      <c r="K54" s="33"/>
      <c r="L54" s="90"/>
    </row>
    <row r="55" spans="1:12">
      <c r="A55" s="9"/>
      <c r="B55" s="70"/>
      <c r="C55" s="70"/>
      <c r="D55" s="70"/>
      <c r="E55" s="70"/>
      <c r="F55" s="70"/>
      <c r="G55" s="64"/>
      <c r="H55" s="33"/>
      <c r="I55" s="33"/>
      <c r="J55" s="33"/>
      <c r="K55" s="33"/>
      <c r="L55" s="90"/>
    </row>
    <row r="56" ht="21" customHeight="1" spans="1:12">
      <c r="A56" s="9"/>
      <c r="B56" s="70"/>
      <c r="C56" s="70"/>
      <c r="D56" s="70"/>
      <c r="E56" s="70"/>
      <c r="F56" s="70"/>
      <c r="G56" s="64"/>
      <c r="H56" s="33" t="s">
        <v>135</v>
      </c>
      <c r="I56" s="33" t="s">
        <v>136</v>
      </c>
      <c r="J56" s="33" t="s">
        <v>137</v>
      </c>
      <c r="K56" s="33" t="s">
        <v>138</v>
      </c>
      <c r="L56" s="90" t="s">
        <v>139</v>
      </c>
    </row>
    <row r="57" ht="127" customHeight="1" spans="1:12">
      <c r="A57" s="9"/>
      <c r="B57" s="70"/>
      <c r="C57" s="70"/>
      <c r="D57" s="70"/>
      <c r="E57" s="70"/>
      <c r="F57" s="70"/>
      <c r="G57" s="64"/>
      <c r="H57" s="33"/>
      <c r="I57" s="33"/>
      <c r="J57" s="33"/>
      <c r="K57" s="33">
        <v>125</v>
      </c>
      <c r="L57" s="91"/>
    </row>
    <row r="58" spans="1:12">
      <c r="A58" s="71" t="s">
        <v>140</v>
      </c>
      <c r="B58" s="33"/>
      <c r="C58" s="33"/>
      <c r="D58" s="33"/>
      <c r="E58" s="33"/>
      <c r="F58" s="33"/>
      <c r="G58" s="33" t="s">
        <v>141</v>
      </c>
      <c r="H58" s="33"/>
      <c r="I58" s="33"/>
      <c r="J58" s="33"/>
      <c r="K58" s="33"/>
      <c r="L58" s="90"/>
    </row>
    <row r="59" ht="10.85" spans="1:12">
      <c r="A59" s="72" t="s">
        <v>142</v>
      </c>
      <c r="B59" s="73"/>
      <c r="C59" s="74"/>
      <c r="D59" s="74"/>
      <c r="E59" s="74"/>
      <c r="F59" s="74"/>
      <c r="G59" s="74" t="s">
        <v>143</v>
      </c>
      <c r="H59" s="74"/>
      <c r="I59" s="74"/>
      <c r="J59" s="74"/>
      <c r="K59" s="74"/>
      <c r="L59" s="92"/>
    </row>
  </sheetData>
  <mergeCells count="167">
    <mergeCell ref="E1:H1"/>
    <mergeCell ref="I1:J1"/>
    <mergeCell ref="E2:H2"/>
    <mergeCell ref="I2:J2"/>
    <mergeCell ref="A3:B3"/>
    <mergeCell ref="C3:D3"/>
    <mergeCell ref="A4:B4"/>
    <mergeCell ref="C4:D4"/>
    <mergeCell ref="A5:B5"/>
    <mergeCell ref="C5:D5"/>
    <mergeCell ref="E5:J5"/>
    <mergeCell ref="H6:I6"/>
    <mergeCell ref="J6:L6"/>
    <mergeCell ref="H7:I7"/>
    <mergeCell ref="J7:L7"/>
    <mergeCell ref="B8:C8"/>
    <mergeCell ref="D8:F8"/>
    <mergeCell ref="H8:I8"/>
    <mergeCell ref="J8:L8"/>
    <mergeCell ref="B9:C9"/>
    <mergeCell ref="D9:F9"/>
    <mergeCell ref="H9:I9"/>
    <mergeCell ref="J9:L9"/>
    <mergeCell ref="B10:C10"/>
    <mergeCell ref="D10:F10"/>
    <mergeCell ref="H10:I10"/>
    <mergeCell ref="J10:L10"/>
    <mergeCell ref="B11:C11"/>
    <mergeCell ref="D11:F11"/>
    <mergeCell ref="H11:I11"/>
    <mergeCell ref="J11:L11"/>
    <mergeCell ref="B12:C12"/>
    <mergeCell ref="D12:F12"/>
    <mergeCell ref="H12:I12"/>
    <mergeCell ref="J12:L12"/>
    <mergeCell ref="B13:C13"/>
    <mergeCell ref="D13:F13"/>
    <mergeCell ref="H13:I13"/>
    <mergeCell ref="J13:L13"/>
    <mergeCell ref="B14:C14"/>
    <mergeCell ref="D14:F14"/>
    <mergeCell ref="J14:L14"/>
    <mergeCell ref="B15:C15"/>
    <mergeCell ref="D15:F15"/>
    <mergeCell ref="J15:L15"/>
    <mergeCell ref="B16:C16"/>
    <mergeCell ref="D16:F16"/>
    <mergeCell ref="J16:L16"/>
    <mergeCell ref="B17:C17"/>
    <mergeCell ref="J17:L17"/>
    <mergeCell ref="B18:C18"/>
    <mergeCell ref="J18:L18"/>
    <mergeCell ref="D19:F19"/>
    <mergeCell ref="H19:I19"/>
    <mergeCell ref="J19:L19"/>
    <mergeCell ref="B20:C20"/>
    <mergeCell ref="H20:I20"/>
    <mergeCell ref="J20:L20"/>
    <mergeCell ref="B21:C21"/>
    <mergeCell ref="D21:F21"/>
    <mergeCell ref="H21:I21"/>
    <mergeCell ref="J21:L21"/>
    <mergeCell ref="B22:C22"/>
    <mergeCell ref="H22:I22"/>
    <mergeCell ref="J22:L22"/>
    <mergeCell ref="B23:C23"/>
    <mergeCell ref="H23:I23"/>
    <mergeCell ref="J23:L23"/>
    <mergeCell ref="B24:C24"/>
    <mergeCell ref="H24:I24"/>
    <mergeCell ref="J24:L24"/>
    <mergeCell ref="B25:C25"/>
    <mergeCell ref="H25:I25"/>
    <mergeCell ref="J25:L25"/>
    <mergeCell ref="B26:C26"/>
    <mergeCell ref="H26:I26"/>
    <mergeCell ref="J26:L26"/>
    <mergeCell ref="B27:C27"/>
    <mergeCell ref="H27:I27"/>
    <mergeCell ref="J27:L27"/>
    <mergeCell ref="B28:C28"/>
    <mergeCell ref="H28:I28"/>
    <mergeCell ref="J28:L28"/>
    <mergeCell ref="B29:C29"/>
    <mergeCell ref="H29:I29"/>
    <mergeCell ref="J29:L29"/>
    <mergeCell ref="B30:C30"/>
    <mergeCell ref="H30:I30"/>
    <mergeCell ref="J30:L30"/>
    <mergeCell ref="B31:C31"/>
    <mergeCell ref="H31:I31"/>
    <mergeCell ref="J31:L31"/>
    <mergeCell ref="B32:C32"/>
    <mergeCell ref="H32:I32"/>
    <mergeCell ref="J32:L32"/>
    <mergeCell ref="B33:C33"/>
    <mergeCell ref="D33:F33"/>
    <mergeCell ref="H33:I33"/>
    <mergeCell ref="J33:L33"/>
    <mergeCell ref="D34:F34"/>
    <mergeCell ref="H34:I34"/>
    <mergeCell ref="J34:L34"/>
    <mergeCell ref="B35:C35"/>
    <mergeCell ref="D35:F35"/>
    <mergeCell ref="H35:I35"/>
    <mergeCell ref="J35:L35"/>
    <mergeCell ref="B36:C36"/>
    <mergeCell ref="D36:F36"/>
    <mergeCell ref="H36:I36"/>
    <mergeCell ref="J36:L36"/>
    <mergeCell ref="B37:C37"/>
    <mergeCell ref="D37:F37"/>
    <mergeCell ref="H37:I37"/>
    <mergeCell ref="J37:L37"/>
    <mergeCell ref="H38:I38"/>
    <mergeCell ref="J38:L38"/>
    <mergeCell ref="H39:I39"/>
    <mergeCell ref="J39:L39"/>
    <mergeCell ref="H40:I40"/>
    <mergeCell ref="J40:L40"/>
    <mergeCell ref="H41:I41"/>
    <mergeCell ref="J41:L41"/>
    <mergeCell ref="H42:I42"/>
    <mergeCell ref="J42:L42"/>
    <mergeCell ref="H43:I43"/>
    <mergeCell ref="J43:L43"/>
    <mergeCell ref="D44:F44"/>
    <mergeCell ref="H44:I44"/>
    <mergeCell ref="J44:L44"/>
    <mergeCell ref="D45:F45"/>
    <mergeCell ref="D46:F46"/>
    <mergeCell ref="D47:F47"/>
    <mergeCell ref="D48:F48"/>
    <mergeCell ref="B49:C49"/>
    <mergeCell ref="D49:F49"/>
    <mergeCell ref="A58:B58"/>
    <mergeCell ref="C58:F58"/>
    <mergeCell ref="G58:H58"/>
    <mergeCell ref="I58:L58"/>
    <mergeCell ref="C59:F59"/>
    <mergeCell ref="G59:H59"/>
    <mergeCell ref="I59:L59"/>
    <mergeCell ref="A6:A14"/>
    <mergeCell ref="A15:A37"/>
    <mergeCell ref="A38:A49"/>
    <mergeCell ref="A50:A57"/>
    <mergeCell ref="G6:G24"/>
    <mergeCell ref="G25:G33"/>
    <mergeCell ref="G34:G36"/>
    <mergeCell ref="G37:G41"/>
    <mergeCell ref="G42:G44"/>
    <mergeCell ref="G45:G57"/>
    <mergeCell ref="H14:H18"/>
    <mergeCell ref="K3:K5"/>
    <mergeCell ref="L3:L5"/>
    <mergeCell ref="A1:D2"/>
    <mergeCell ref="E3:J4"/>
    <mergeCell ref="B38:C39"/>
    <mergeCell ref="D38:F39"/>
    <mergeCell ref="H45:L55"/>
    <mergeCell ref="B50:F57"/>
    <mergeCell ref="B40:C41"/>
    <mergeCell ref="D40:F41"/>
    <mergeCell ref="B42:C43"/>
    <mergeCell ref="D42:F43"/>
    <mergeCell ref="B6:C7"/>
    <mergeCell ref="D6:F7"/>
  </mergeCells>
  <printOptions horizontalCentered="1"/>
  <pageMargins left="0.251388888888889" right="0.251388888888889" top="0.751388888888889" bottom="0.751388888888889" header="0.298611111111111" footer="0.298611111111111"/>
  <pageSetup paperSize="9" orientation="portrait" horizontalDpi="600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N16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席梦思</cp:lastModifiedBy>
  <dcterms:created xsi:type="dcterms:W3CDTF">2006-09-13T11:21:00Z</dcterms:created>
  <dcterms:modified xsi:type="dcterms:W3CDTF">2025-10-23T02:35:04Z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ICV">
    <vt:lpwstr>A7E12AF986FF41AAA90C75A2C5C1D3B1</vt:lpwstr>
  </property>
</Properties>
</file>