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仪表报价" sheetId="5" r:id="rId1"/>
    <sheet name="仪表辅材" sheetId="2" state="hidden" r:id="rId2"/>
    <sheet name="仪表设备" sheetId="3" state="hidden" r:id="rId3"/>
  </sheets>
  <definedNames>
    <definedName name="_xlnm.Print_Area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<sst xmlns="http://schemas.openxmlformats.org/spreadsheetml/2006/main" count="297" uniqueCount="149">
  <si>
    <t>浙江巨化自动化仪表有限公司仪表</t>
  </si>
  <si>
    <t>序号</t>
  </si>
  <si>
    <t>物资名称</t>
  </si>
  <si>
    <t>规格型号</t>
  </si>
  <si>
    <t>数量</t>
  </si>
  <si>
    <t>单价</t>
  </si>
  <si>
    <t>总价</t>
  </si>
  <si>
    <t>备注</t>
  </si>
  <si>
    <t>耐震隔膜压力表</t>
  </si>
  <si>
    <t>YD100BF/Z/MF316/Ta   0-2.5MPa   DN25 PN40 RF</t>
  </si>
  <si>
    <r>
      <rPr>
        <sz val="10"/>
        <color rgb="FF000000"/>
        <rFont val="宋体"/>
        <charset val="134"/>
      </rPr>
      <t>氟油</t>
    </r>
    <r>
      <rPr>
        <sz val="10"/>
        <color rgb="FF000000"/>
        <rFont val="宋体"/>
        <charset val="0"/>
      </rPr>
      <t>/</t>
    </r>
    <r>
      <rPr>
        <sz val="10"/>
        <color rgb="FF000000"/>
        <rFont val="宋体"/>
        <charset val="134"/>
      </rPr>
      <t>甘油</t>
    </r>
  </si>
  <si>
    <t>640+25+100+80+110+40+70</t>
  </si>
  <si>
    <t>YD100BF/Z/MF316/Ta   0-2.5MPa    DN25 PN40M</t>
  </si>
  <si>
    <t>交货期：20日</t>
  </si>
  <si>
    <t>愿合作愉快  谢谢                                                    2025/10/16</t>
  </si>
  <si>
    <t>单位:浙江巨化自动化仪表有限公司 汪欣欣13625703302  613302   邮箱：wxx198785@163.com</t>
  </si>
  <si>
    <t>氟聚合物事业部材料申报表（2020年6月）</t>
  </si>
  <si>
    <t>车间</t>
  </si>
  <si>
    <t>单位</t>
  </si>
  <si>
    <t>采购原因</t>
  </si>
  <si>
    <t>仓库库存</t>
  </si>
  <si>
    <t>申报人员</t>
  </si>
  <si>
    <t>采购人员</t>
  </si>
  <si>
    <t>供货单位</t>
  </si>
  <si>
    <t>费用</t>
  </si>
  <si>
    <t>机动部</t>
  </si>
  <si>
    <t>活动扳手</t>
  </si>
  <si>
    <t>6"    世达47249</t>
  </si>
  <si>
    <t>把</t>
  </si>
  <si>
    <t>常立群</t>
  </si>
  <si>
    <t>8"    世达47250</t>
  </si>
  <si>
    <t>圆头锤</t>
  </si>
  <si>
    <t>1.0磅 世达92302</t>
  </si>
  <si>
    <t>卷尺</t>
  </si>
  <si>
    <t>3m    世达91312A</t>
  </si>
  <si>
    <t>钢直尺</t>
  </si>
  <si>
    <t>300mm 世达91402</t>
  </si>
  <si>
    <t>美工刀</t>
  </si>
  <si>
    <t xml:space="preserve">      世达93443</t>
  </si>
  <si>
    <t>剥线钳</t>
  </si>
  <si>
    <t xml:space="preserve">      世达91212</t>
  </si>
  <si>
    <t>绝缘尖嘴钳</t>
  </si>
  <si>
    <t xml:space="preserve">      世达70124</t>
  </si>
  <si>
    <t>绝缘斜嘴钳</t>
  </si>
  <si>
    <t>6"    世达70202</t>
  </si>
  <si>
    <t>工具包</t>
  </si>
  <si>
    <t xml:space="preserve">      世达95182</t>
  </si>
  <si>
    <t>个</t>
  </si>
  <si>
    <t>测电笔</t>
  </si>
  <si>
    <t xml:space="preserve">      世达62601</t>
  </si>
  <si>
    <t>十字形螺丝批</t>
  </si>
  <si>
    <t xml:space="preserve">      世达63602</t>
  </si>
  <si>
    <t>一字型螺丝批</t>
  </si>
  <si>
    <t xml:space="preserve">      世达63718</t>
  </si>
  <si>
    <t xml:space="preserve">      世达63601</t>
  </si>
  <si>
    <t>一字形螺丝批</t>
  </si>
  <si>
    <t xml:space="preserve">      世达63710</t>
  </si>
  <si>
    <t>电工剪</t>
  </si>
  <si>
    <t xml:space="preserve">      世达03131</t>
  </si>
  <si>
    <t>绝缘钢丝钳</t>
  </si>
  <si>
    <t>7"    世达70302A</t>
  </si>
  <si>
    <t>万用表</t>
  </si>
  <si>
    <t>FLUKE 18B+</t>
  </si>
  <si>
    <t>只</t>
  </si>
  <si>
    <t>梅荣</t>
  </si>
  <si>
    <t>数显测电笔</t>
  </si>
  <si>
    <t>66-137-23</t>
  </si>
  <si>
    <t>支</t>
  </si>
  <si>
    <t xml:space="preserve"> </t>
  </si>
  <si>
    <t>王智星</t>
  </si>
  <si>
    <t>迷你尖嘴钳</t>
  </si>
  <si>
    <t>DCS跳线用</t>
  </si>
  <si>
    <t>巡线仪</t>
  </si>
  <si>
    <t>型号：精明鼠NF-822</t>
  </si>
  <si>
    <t>套</t>
  </si>
  <si>
    <t>计算机电缆寻线工具</t>
  </si>
  <si>
    <t>王东妹</t>
  </si>
  <si>
    <t>网络校线器</t>
  </si>
  <si>
    <t>型号：精明鼠</t>
  </si>
  <si>
    <t>DCS网络维护工具</t>
  </si>
  <si>
    <t>接地线</t>
  </si>
  <si>
    <r>
      <rPr>
        <sz val="10"/>
        <color theme="1"/>
        <rFont val="宋体"/>
        <charset val="134"/>
        <scheme val="minor"/>
      </rPr>
      <t>10mm</t>
    </r>
    <r>
      <rPr>
        <vertAlign val="superscript"/>
        <sz val="10"/>
        <rFont val="宋体"/>
        <charset val="134"/>
      </rPr>
      <t>2</t>
    </r>
  </si>
  <si>
    <t>米</t>
  </si>
  <si>
    <t>HFP新机柜间改造</t>
  </si>
  <si>
    <r>
      <rPr>
        <sz val="10"/>
        <color theme="1"/>
        <rFont val="宋体"/>
        <charset val="134"/>
        <scheme val="minor"/>
      </rPr>
      <t>6mm</t>
    </r>
    <r>
      <rPr>
        <vertAlign val="superscript"/>
        <sz val="10"/>
        <rFont val="宋体"/>
        <charset val="134"/>
      </rPr>
      <t>2</t>
    </r>
  </si>
  <si>
    <t>接地铜牌</t>
  </si>
  <si>
    <r>
      <rPr>
        <sz val="10"/>
        <color theme="1"/>
        <rFont val="宋体"/>
        <charset val="134"/>
        <scheme val="minor"/>
      </rPr>
      <t>50*5mm</t>
    </r>
    <r>
      <rPr>
        <vertAlign val="superscript"/>
        <sz val="10"/>
        <rFont val="宋体"/>
        <charset val="134"/>
      </rPr>
      <t>3</t>
    </r>
  </si>
  <si>
    <t>八氟环丁烷标气</t>
  </si>
  <si>
    <r>
      <rPr>
        <sz val="10"/>
        <rFont val="宋体"/>
        <charset val="134"/>
        <scheme val="minor"/>
      </rPr>
      <t>钢瓶体积：4L,   标气组分：八氟环丁烷         浓度：5016.8×10</t>
    </r>
    <r>
      <rPr>
        <vertAlign val="superscript"/>
        <sz val="10"/>
        <rFont val="宋体"/>
        <charset val="134"/>
        <scheme val="minor"/>
      </rPr>
      <t xml:space="preserve">-6  </t>
    </r>
    <r>
      <rPr>
        <sz val="10"/>
        <rFont val="宋体"/>
        <charset val="134"/>
        <scheme val="minor"/>
      </rPr>
      <t xml:space="preserve">  背景气：空气                填充压力：9.0   Mpa</t>
    </r>
  </si>
  <si>
    <t>瓶</t>
  </si>
  <si>
    <t>8车间现场仪表标定用</t>
  </si>
  <si>
    <t>在线氧标气</t>
  </si>
  <si>
    <t>氧含量：4ppm 容量：10L</t>
  </si>
  <si>
    <t>全厂在线氧标定用耗材</t>
  </si>
  <si>
    <t>张文华</t>
  </si>
  <si>
    <t>氧含量：10ppm 容量：10L</t>
  </si>
  <si>
    <t>外螺纹截止阀</t>
  </si>
  <si>
    <t>J23W-160P DN10 304 M30*1.5</t>
  </si>
  <si>
    <t>孔板阀用</t>
  </si>
  <si>
    <t>编制：               专业审核：                 部门领导：                   建设部：                    主管领导批准：</t>
  </si>
  <si>
    <t>检安公司氟聚合物事业部计控车间材料申报表（2020年6月）</t>
  </si>
  <si>
    <t>审核意见</t>
  </si>
  <si>
    <t>不锈钢电接点压力表</t>
  </si>
  <si>
    <t>厂家：北京布莱迪，型号：YXH-100.AO量程：0-100.0MPA，准确度：1.5，限位开关：70.0MPA，螺纹连接：M20*1.5M，触头容量30VA</t>
  </si>
  <si>
    <t>十一车间3FEP高压水枪</t>
  </si>
  <si>
    <t>无</t>
  </si>
  <si>
    <t>潘俊文</t>
  </si>
  <si>
    <t>十一车间</t>
  </si>
  <si>
    <t>衬塑浮球</t>
  </si>
  <si>
    <t>材质：F46，尺寸φ51/26，密度ρ≥1.2，压力等级PN≤0.6MPA</t>
  </si>
  <si>
    <t>八车间焚烧废液罐检修备件</t>
  </si>
  <si>
    <t>已报仪表厂，未到货，加急</t>
  </si>
  <si>
    <t>八车间</t>
  </si>
  <si>
    <t>不锈钢耐震压力表</t>
  </si>
  <si>
    <t>YTN-100 M20*1.5 0-1mpa</t>
  </si>
  <si>
    <t>备件</t>
  </si>
  <si>
    <t>低</t>
  </si>
  <si>
    <t>铂电阻体芯</t>
  </si>
  <si>
    <t>PT100  0-1000mm</t>
  </si>
  <si>
    <t>裂解炉温度计</t>
  </si>
  <si>
    <t xml:space="preserve">WRN-240G K 0-800℃ 二级 L=450*135㎜  备注：活动卡套M27*2 </t>
  </si>
  <si>
    <t>已叫仪表厂加工</t>
  </si>
  <si>
    <t>郑云羽</t>
  </si>
  <si>
    <t>电阻体芯子</t>
  </si>
  <si>
    <t>WZP2-010  铠装  L=685mm</t>
  </si>
  <si>
    <t xml:space="preserve">十一车间 4FEP </t>
  </si>
  <si>
    <t>已给仪表厂加工</t>
  </si>
  <si>
    <t>SIS法兰式铂热电阻</t>
  </si>
  <si>
    <t>WZP-431 Pt100 插入深度：650*500 温度计芯子双支 φ12 A级 法兰标准及尺寸：HG/T20592 S025(B)-25 RF 电气接口尺寸：M20*1.5 仪表安全型完整等级≥SIL1 2个电气接口</t>
  </si>
  <si>
    <t>SIS备件</t>
  </si>
  <si>
    <t>傅晶晶</t>
  </si>
  <si>
    <t>SIS温度计芯</t>
  </si>
  <si>
    <t xml:space="preserve"> Pt100 插入深度：650*500 温度计芯子双支 φ12 A级 </t>
  </si>
  <si>
    <t>现场温度计坏，更换</t>
  </si>
  <si>
    <t>法兰式铂热电阻温度计3TE-4012</t>
  </si>
  <si>
    <t xml:space="preserve">保护管直径：φ8；材质：304；全厂/插入深度：700*550mm；法兰规格：HG/T20592 DN25 PN6.3 M面 304；防爆等级：ExdIIBT4；分度号：Pt100；精度：A级；测温元件数量：1个；电气接口尺寸：M20*1.5
</t>
  </si>
  <si>
    <t>3PTFE装置3D1401温度</t>
  </si>
  <si>
    <t>法兰式铂热电阻温度计3TZE-4021B</t>
  </si>
  <si>
    <t>保护管直径：φ8；材质：304；全厂/插入深度：700*550mm；法兰规格：HG/T20592 DN15 PN6.3 M面 304；防爆等级：ExdIIBT4；分度号：Pt100；精度：A级；测温元件数量：2个；结构形式：双芯；电气接口尺寸：M20*1.5，
备注：仪表安全等级≥SIL1</t>
  </si>
  <si>
    <t>3PTFE装置3D1402B温度</t>
  </si>
  <si>
    <t>温度计</t>
  </si>
  <si>
    <t>隔爆整体钻孔，具体尺寸现场实际测量</t>
  </si>
  <si>
    <t>现场设备尺寸有改动</t>
  </si>
  <si>
    <t>5月9日已发陈莉申报</t>
  </si>
  <si>
    <t>2P分散液相进料</t>
  </si>
  <si>
    <t>高温计</t>
  </si>
  <si>
    <t>分度号：B 型号：WRR—430B；插入深度：650mm；保护管：99.5%刚玉管；法兰：DN25</t>
  </si>
  <si>
    <t>二车间焚烧检修备件</t>
  </si>
  <si>
    <t>编制：               专业审核：                    部门领导：                                    主管领导批准：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</si>
</sst>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Times New Roman"/>
      <charset val="0"/>
    </font>
    <font>
      <vertAlign val="superscript"/>
      <sz val="10"/>
      <name val="宋体"/>
      <charset val="134"/>
    </font>
    <font>
      <vertAlign val="superscript"/>
      <sz val="10"/>
      <name val="宋体"/>
      <charset val="134"/>
      <scheme val="minor"/>
    </font>
    <font>
      <sz val="10"/>
      <color rgb="FF00000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28" fillId="5" borderId="13" applyNumberFormat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30" fillId="6" borderId="14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38" fillId="0" borderId="0">
      <alignment vertical="center"/>
    </xf>
    <xf numFmtId="0" fontId="9" fillId="0" borderId="0"/>
    <xf numFmtId="0" fontId="9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39" fillId="0" borderId="0"/>
    <xf numFmtId="0" fontId="39" fillId="0" borderId="0"/>
    <xf numFmtId="0" fontId="39" fillId="0" borderId="0"/>
    <xf numFmtId="0" fontId="0" fillId="0" borderId="0"/>
    <xf numFmtId="0" fontId="0" fillId="0" borderId="0"/>
  </cellStyleXfs>
  <cellXfs count="10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1" fillId="0" borderId="1" xfId="70" applyFont="1" applyBorder="1" applyAlignment="1">
      <alignment horizontal="center" vertical="center" wrapText="1"/>
    </xf>
    <xf numFmtId="0" fontId="2" fillId="0" borderId="2" xfId="70" applyFont="1" applyBorder="1" applyAlignment="1">
      <alignment horizontal="center" vertical="center" wrapText="1"/>
    </xf>
    <xf numFmtId="0" fontId="2" fillId="0" borderId="2" xfId="7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55" applyFont="1" applyBorder="1" applyAlignment="1">
      <alignment horizontal="center" vertical="center" wrapText="1"/>
    </xf>
    <xf numFmtId="0" fontId="2" fillId="0" borderId="2" xfId="55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2" borderId="2" xfId="7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6" fillId="0" borderId="2" xfId="7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0" fillId="0" borderId="2" xfId="49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6" fillId="0" borderId="2" xfId="55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55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2" xfId="70" applyFont="1" applyFill="1" applyBorder="1" applyAlignment="1">
      <alignment horizontal="left" vertical="center" wrapText="1"/>
    </xf>
    <xf numFmtId="0" fontId="3" fillId="0" borderId="2" xfId="55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/>
    <xf numFmtId="0" fontId="9" fillId="0" borderId="3" xfId="67" applyFont="1" applyBorder="1" applyAlignment="1">
      <alignment horizontal="left" vertical="center"/>
    </xf>
    <xf numFmtId="0" fontId="10" fillId="0" borderId="2" xfId="55" applyFont="1" applyBorder="1" applyAlignment="1">
      <alignment horizontal="left" vertical="center" wrapText="1"/>
    </xf>
    <xf numFmtId="0" fontId="10" fillId="0" borderId="0" xfId="55" applyFont="1" applyBorder="1" applyAlignment="1">
      <alignment horizontal="left" vertical="center" wrapText="1"/>
    </xf>
    <xf numFmtId="0" fontId="2" fillId="2" borderId="2" xfId="55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2" fillId="2" borderId="2" xfId="55" applyFont="1" applyFill="1" applyBorder="1" applyAlignment="1">
      <alignment horizontal="center" vertical="center" wrapText="1"/>
    </xf>
    <xf numFmtId="0" fontId="10" fillId="2" borderId="2" xfId="55" applyFont="1" applyFill="1" applyBorder="1" applyAlignment="1">
      <alignment horizontal="left" vertical="center" wrapText="1"/>
    </xf>
    <xf numFmtId="0" fontId="2" fillId="2" borderId="2" xfId="70" applyFont="1" applyFill="1" applyBorder="1" applyAlignment="1">
      <alignment horizontal="left" vertical="center" wrapText="1"/>
    </xf>
    <xf numFmtId="0" fontId="10" fillId="2" borderId="2" xfId="70" applyFont="1" applyFill="1" applyBorder="1" applyAlignment="1">
      <alignment horizontal="left" vertical="center" wrapText="1"/>
    </xf>
    <xf numFmtId="0" fontId="2" fillId="0" borderId="2" xfId="56" applyFont="1" applyBorder="1" applyAlignment="1">
      <alignment horizontal="left" vertical="center" wrapText="1"/>
    </xf>
    <xf numFmtId="0" fontId="0" fillId="0" borderId="2" xfId="49" applyBorder="1" applyAlignment="1">
      <alignment horizontal="left" vertical="center"/>
    </xf>
    <xf numFmtId="0" fontId="0" fillId="0" borderId="2" xfId="49" applyBorder="1" applyAlignment="1">
      <alignment horizontal="left"/>
    </xf>
    <xf numFmtId="0" fontId="10" fillId="0" borderId="2" xfId="56" applyFont="1" applyBorder="1" applyAlignment="1">
      <alignment horizontal="left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12" fillId="0" borderId="2" xfId="0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2" xfId="70" applyFont="1" applyBorder="1" applyAlignment="1">
      <alignment horizontal="center" vertical="center" wrapText="1"/>
    </xf>
    <xf numFmtId="0" fontId="2" fillId="0" borderId="2" xfId="70" applyFont="1" applyBorder="1" applyAlignment="1">
      <alignment vertical="center" wrapText="1"/>
    </xf>
    <xf numFmtId="0" fontId="2" fillId="0" borderId="2" xfId="0" applyFont="1" applyBorder="1" applyAlignment="1">
      <alignment horizontal="left"/>
    </xf>
    <xf numFmtId="0" fontId="3" fillId="0" borderId="2" xfId="54" applyFont="1" applyBorder="1" applyAlignment="1">
      <alignment horizontal="center" vertical="center" wrapText="1"/>
    </xf>
    <xf numFmtId="0" fontId="2" fillId="0" borderId="2" xfId="61" applyFont="1" applyBorder="1" applyAlignment="1">
      <alignment horizontal="left" vertical="center"/>
    </xf>
    <xf numFmtId="0" fontId="2" fillId="0" borderId="2" xfId="55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61" applyFont="1" applyBorder="1" applyAlignment="1">
      <alignment vertical="center"/>
    </xf>
    <xf numFmtId="0" fontId="2" fillId="0" borderId="2" xfId="55" applyFont="1" applyFill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4" xfId="70" applyFont="1" applyBorder="1" applyAlignment="1">
      <alignment horizontal="center" vertical="center" wrapText="1"/>
    </xf>
    <xf numFmtId="0" fontId="3" fillId="0" borderId="5" xfId="54" applyFont="1" applyBorder="1" applyAlignment="1">
      <alignment horizontal="center" vertical="center" wrapText="1"/>
    </xf>
    <xf numFmtId="0" fontId="2" fillId="0" borderId="6" xfId="7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 wrapText="1"/>
    </xf>
    <xf numFmtId="0" fontId="11" fillId="0" borderId="2" xfId="0" applyFont="1" applyFill="1" applyBorder="1"/>
    <xf numFmtId="0" fontId="2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2" borderId="2" xfId="70" applyFont="1" applyFill="1" applyBorder="1" applyAlignment="1">
      <alignment vertical="center" wrapText="1"/>
    </xf>
    <xf numFmtId="0" fontId="0" fillId="0" borderId="7" xfId="0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0" fontId="14" fillId="0" borderId="0" xfId="0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176" fontId="2" fillId="0" borderId="2" xfId="70" applyNumberFormat="1" applyFont="1" applyBorder="1" applyAlignment="1">
      <alignment horizontal="center" vertical="center" wrapText="1"/>
    </xf>
    <xf numFmtId="0" fontId="15" fillId="0" borderId="2" xfId="0" applyFont="1" applyFill="1" applyBorder="1" applyAlignment="1" applyProtection="1">
      <alignment horizontal="center" vertical="center"/>
    </xf>
    <xf numFmtId="0" fontId="2" fillId="2" borderId="4" xfId="71" applyFont="1" applyFill="1" applyBorder="1" applyAlignment="1">
      <alignment horizontal="left" vertical="center" wrapText="1"/>
    </xf>
    <xf numFmtId="0" fontId="16" fillId="0" borderId="2" xfId="0" applyNumberFormat="1" applyFont="1" applyFill="1" applyBorder="1" applyAlignment="1" applyProtection="1">
      <alignment horizontal="center" vertical="center"/>
    </xf>
    <xf numFmtId="0" fontId="2" fillId="0" borderId="2" xfId="71" applyNumberFormat="1" applyFont="1" applyFill="1" applyBorder="1" applyAlignment="1">
      <alignment horizontal="center" vertical="center" wrapText="1"/>
    </xf>
    <xf numFmtId="176" fontId="2" fillId="0" borderId="2" xfId="71" applyNumberFormat="1" applyFont="1" applyFill="1" applyBorder="1" applyAlignment="1">
      <alignment horizontal="center" vertical="center" wrapText="1"/>
    </xf>
    <xf numFmtId="0" fontId="17" fillId="0" borderId="8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 applyProtection="1">
      <alignment horizontal="center" vertical="center"/>
    </xf>
    <xf numFmtId="0" fontId="2" fillId="0" borderId="2" xfId="70" applyFont="1" applyBorder="1" applyAlignment="1">
      <alignment horizontal="left" vertical="center" wrapText="1"/>
    </xf>
    <xf numFmtId="0" fontId="18" fillId="0" borderId="2" xfId="0" applyFont="1" applyFill="1" applyBorder="1" applyAlignment="1" applyProtection="1">
      <alignment horizontal="center" vertical="center"/>
    </xf>
    <xf numFmtId="0" fontId="2" fillId="0" borderId="2" xfId="67" applyFont="1" applyBorder="1" applyAlignment="1">
      <alignment horizontal="left" vertical="center"/>
    </xf>
    <xf numFmtId="0" fontId="2" fillId="0" borderId="2" xfId="67" applyFont="1" applyBorder="1" applyAlignment="1">
      <alignment horizontal="center" vertical="center"/>
    </xf>
    <xf numFmtId="176" fontId="2" fillId="0" borderId="2" xfId="67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9 2" xfId="50"/>
    <cellStyle name="常规 16" xfId="51"/>
    <cellStyle name="常规 3 2" xfId="52"/>
    <cellStyle name="常规 10" xfId="53"/>
    <cellStyle name="常规 16 2" xfId="54"/>
    <cellStyle name="Normal_1019拜耳作物-PH" xfId="55"/>
    <cellStyle name="Normal_1019拜耳作物-PH 2" xfId="56"/>
    <cellStyle name="常规 11" xfId="57"/>
    <cellStyle name="常规 16 3" xfId="58"/>
    <cellStyle name="常规 14" xfId="59"/>
    <cellStyle name="常规 17" xfId="60"/>
    <cellStyle name="常规 18" xfId="61"/>
    <cellStyle name="常规 19" xfId="62"/>
    <cellStyle name="常规 2" xfId="63"/>
    <cellStyle name="常规 3" xfId="64"/>
    <cellStyle name="常规 4" xfId="65"/>
    <cellStyle name="常规 4 2" xfId="66"/>
    <cellStyle name="常规 6 2" xfId="67"/>
    <cellStyle name="常规 6 2 2" xfId="68"/>
    <cellStyle name="常规 7" xfId="69"/>
    <cellStyle name="常规 9" xfId="70"/>
    <cellStyle name="常规_Sheet1" xfId="71"/>
    <cellStyle name="常规_Sheet1_1" xfId="72"/>
    <cellStyle name="常规_Sheet1 4" xfId="73"/>
    <cellStyle name="常规 13" xfId="74"/>
    <cellStyle name="常规 15" xfId="75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B3" sqref="B3"/>
    </sheetView>
  </sheetViews>
  <sheetFormatPr defaultColWidth="9" defaultRowHeight="13.5" outlineLevelRow="6" outlineLevelCol="7"/>
  <cols>
    <col min="1" max="1" width="4.875" customWidth="1"/>
    <col min="2" max="2" width="16.375" customWidth="1"/>
    <col min="3" max="3" width="50.25" customWidth="1"/>
    <col min="4" max="4" width="6.875" style="1" customWidth="1"/>
    <col min="5" max="5" width="9" style="55"/>
    <col min="6" max="6" width="10.125" style="89"/>
    <col min="7" max="7" width="16" customWidth="1"/>
    <col min="8" max="8" width="33.875" hidden="1" customWidth="1"/>
  </cols>
  <sheetData>
    <row r="1" ht="36" customHeight="1" spans="1:7">
      <c r="A1" s="90" t="s">
        <v>0</v>
      </c>
      <c r="B1" s="90"/>
      <c r="C1" s="90"/>
      <c r="D1" s="90"/>
      <c r="E1" s="90"/>
      <c r="F1" s="91"/>
      <c r="G1" s="90"/>
    </row>
    <row r="2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92" t="s">
        <v>6</v>
      </c>
      <c r="G2" s="4" t="s">
        <v>7</v>
      </c>
    </row>
    <row r="3" ht="40" customHeight="1" spans="1:8">
      <c r="A3" s="4">
        <v>1</v>
      </c>
      <c r="B3" s="93" t="s">
        <v>8</v>
      </c>
      <c r="C3" s="94" t="s">
        <v>9</v>
      </c>
      <c r="D3" s="95">
        <v>5</v>
      </c>
      <c r="E3" s="96"/>
      <c r="F3" s="97"/>
      <c r="G3" s="98" t="s">
        <v>10</v>
      </c>
      <c r="H3" s="99" t="s">
        <v>11</v>
      </c>
    </row>
    <row r="4" ht="40" customHeight="1" spans="1:8">
      <c r="A4" s="4">
        <v>2</v>
      </c>
      <c r="B4" s="93" t="s">
        <v>8</v>
      </c>
      <c r="C4" s="100" t="s">
        <v>12</v>
      </c>
      <c r="D4" s="95">
        <v>5</v>
      </c>
      <c r="E4" s="96"/>
      <c r="F4" s="97"/>
      <c r="G4" s="98" t="s">
        <v>10</v>
      </c>
      <c r="H4" s="99" t="s">
        <v>11</v>
      </c>
    </row>
    <row r="5" ht="24" customHeight="1" spans="1:7">
      <c r="A5" s="4">
        <v>3</v>
      </c>
      <c r="B5" s="101"/>
      <c r="C5" s="102"/>
      <c r="D5" s="103">
        <f>SUM(D3:D4)</f>
        <v>10</v>
      </c>
      <c r="E5" s="103"/>
      <c r="F5" s="104">
        <f>SUM(F3:F4)</f>
        <v>0</v>
      </c>
      <c r="G5" s="105" t="s">
        <v>13</v>
      </c>
    </row>
    <row r="6" ht="25" customHeight="1" spans="1:7">
      <c r="A6" s="106" t="s">
        <v>14</v>
      </c>
      <c r="B6" s="106"/>
      <c r="C6" s="106"/>
      <c r="D6" s="106"/>
      <c r="E6" s="106"/>
      <c r="F6" s="107"/>
      <c r="G6" s="106"/>
    </row>
    <row r="7" ht="25" customHeight="1" spans="1:7">
      <c r="A7" s="106" t="s">
        <v>15</v>
      </c>
      <c r="B7" s="106"/>
      <c r="C7" s="106"/>
      <c r="D7" s="106"/>
      <c r="E7" s="106"/>
      <c r="F7" s="107"/>
      <c r="G7" s="106"/>
    </row>
  </sheetData>
  <mergeCells count="3">
    <mergeCell ref="A1:G1"/>
    <mergeCell ref="A6:G6"/>
    <mergeCell ref="A7:G7"/>
  </mergeCells>
  <pageMargins left="1.10208333333333" right="0.393055555555556" top="0.472222222222222" bottom="0.0388888888888889" header="0.590277777777778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workbookViewId="0">
      <selection activeCell="C44" sqref="C44"/>
    </sheetView>
  </sheetViews>
  <sheetFormatPr defaultColWidth="9" defaultRowHeight="13.5"/>
  <cols>
    <col min="1" max="1" width="9" style="1"/>
    <col min="2" max="2" width="4.75" style="55" customWidth="1"/>
    <col min="3" max="3" width="14.375" style="1" customWidth="1"/>
    <col min="4" max="4" width="17.25" customWidth="1"/>
    <col min="5" max="5" width="6" style="55" customWidth="1"/>
    <col min="6" max="6" width="5.125" style="55" customWidth="1"/>
  </cols>
  <sheetData>
    <row r="1" ht="25.5" spans="1:15">
      <c r="A1" s="56" t="s">
        <v>16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spans="1:15">
      <c r="A2" s="4" t="s">
        <v>17</v>
      </c>
      <c r="B2" s="4" t="s">
        <v>1</v>
      </c>
      <c r="C2" s="4" t="s">
        <v>2</v>
      </c>
      <c r="D2" s="57" t="s">
        <v>3</v>
      </c>
      <c r="E2" s="4" t="s">
        <v>18</v>
      </c>
      <c r="F2" s="4" t="s">
        <v>4</v>
      </c>
      <c r="G2" s="4" t="s">
        <v>19</v>
      </c>
      <c r="H2" s="4" t="s">
        <v>20</v>
      </c>
      <c r="I2" s="4" t="s">
        <v>7</v>
      </c>
      <c r="J2" s="4" t="s">
        <v>5</v>
      </c>
      <c r="K2" s="4" t="s">
        <v>6</v>
      </c>
      <c r="L2" s="4" t="s">
        <v>21</v>
      </c>
      <c r="M2" s="4" t="s">
        <v>22</v>
      </c>
      <c r="N2" s="4" t="s">
        <v>23</v>
      </c>
      <c r="O2" s="4" t="s">
        <v>24</v>
      </c>
    </row>
    <row r="3" spans="1:15">
      <c r="A3" s="4" t="s">
        <v>25</v>
      </c>
      <c r="B3" s="14">
        <v>1</v>
      </c>
      <c r="C3" s="28" t="s">
        <v>26</v>
      </c>
      <c r="D3" s="58" t="s">
        <v>27</v>
      </c>
      <c r="E3" s="59" t="s">
        <v>28</v>
      </c>
      <c r="F3" s="59">
        <v>1</v>
      </c>
      <c r="G3" s="60"/>
      <c r="H3" s="61"/>
      <c r="I3" s="42"/>
      <c r="J3" s="61"/>
      <c r="K3" s="61"/>
      <c r="L3" s="7" t="s">
        <v>29</v>
      </c>
      <c r="M3" s="83"/>
      <c r="N3" s="84"/>
      <c r="O3" s="84"/>
    </row>
    <row r="4" spans="1:15">
      <c r="A4" s="4" t="s">
        <v>25</v>
      </c>
      <c r="B4" s="14">
        <v>2</v>
      </c>
      <c r="C4" s="28" t="s">
        <v>26</v>
      </c>
      <c r="D4" s="58" t="s">
        <v>30</v>
      </c>
      <c r="E4" s="59" t="s">
        <v>28</v>
      </c>
      <c r="F4" s="59">
        <v>1</v>
      </c>
      <c r="G4" s="60"/>
      <c r="H4" s="61"/>
      <c r="I4" s="42"/>
      <c r="J4" s="61"/>
      <c r="K4" s="61"/>
      <c r="L4" s="7" t="s">
        <v>29</v>
      </c>
      <c r="M4" s="83"/>
      <c r="N4" s="84"/>
      <c r="O4" s="84"/>
    </row>
    <row r="5" spans="1:15">
      <c r="A5" s="4" t="s">
        <v>25</v>
      </c>
      <c r="B5" s="14">
        <v>3</v>
      </c>
      <c r="C5" s="28" t="s">
        <v>31</v>
      </c>
      <c r="D5" s="58" t="s">
        <v>32</v>
      </c>
      <c r="E5" s="59" t="s">
        <v>28</v>
      </c>
      <c r="F5" s="59">
        <v>1</v>
      </c>
      <c r="G5" s="60"/>
      <c r="H5" s="61"/>
      <c r="I5" s="42"/>
      <c r="J5" s="61"/>
      <c r="K5" s="61"/>
      <c r="L5" s="7" t="s">
        <v>29</v>
      </c>
      <c r="M5" s="83"/>
      <c r="N5" s="84"/>
      <c r="O5" s="84"/>
    </row>
    <row r="6" spans="1:15">
      <c r="A6" s="4" t="s">
        <v>25</v>
      </c>
      <c r="B6" s="14">
        <v>4</v>
      </c>
      <c r="C6" s="28" t="s">
        <v>33</v>
      </c>
      <c r="D6" s="58" t="s">
        <v>34</v>
      </c>
      <c r="E6" s="59" t="s">
        <v>28</v>
      </c>
      <c r="F6" s="59">
        <v>1</v>
      </c>
      <c r="G6" s="60"/>
      <c r="H6" s="61"/>
      <c r="I6" s="42"/>
      <c r="J6" s="61"/>
      <c r="K6" s="61"/>
      <c r="L6" s="7" t="s">
        <v>29</v>
      </c>
      <c r="M6" s="83"/>
      <c r="N6" s="84"/>
      <c r="O6" s="84"/>
    </row>
    <row r="7" spans="1:15">
      <c r="A7" s="4" t="s">
        <v>25</v>
      </c>
      <c r="B7" s="14">
        <v>5</v>
      </c>
      <c r="C7" s="28" t="s">
        <v>35</v>
      </c>
      <c r="D7" s="58" t="s">
        <v>36</v>
      </c>
      <c r="E7" s="59" t="s">
        <v>28</v>
      </c>
      <c r="F7" s="59">
        <v>1</v>
      </c>
      <c r="G7" s="60"/>
      <c r="H7" s="61"/>
      <c r="I7" s="42"/>
      <c r="J7" s="61"/>
      <c r="K7" s="61"/>
      <c r="L7" s="7" t="s">
        <v>29</v>
      </c>
      <c r="M7" s="83"/>
      <c r="N7" s="84"/>
      <c r="O7" s="84"/>
    </row>
    <row r="8" s="54" customFormat="1" spans="1:15">
      <c r="A8" s="4" t="s">
        <v>25</v>
      </c>
      <c r="B8" s="14">
        <v>6</v>
      </c>
      <c r="C8" s="28" t="s">
        <v>37</v>
      </c>
      <c r="D8" s="62" t="s">
        <v>38</v>
      </c>
      <c r="E8" s="59" t="s">
        <v>28</v>
      </c>
      <c r="F8" s="59">
        <v>1</v>
      </c>
      <c r="G8" s="63"/>
      <c r="H8" s="64"/>
      <c r="I8" s="85"/>
      <c r="J8" s="64"/>
      <c r="K8" s="64"/>
      <c r="L8" s="7" t="s">
        <v>29</v>
      </c>
      <c r="M8" s="69"/>
      <c r="N8" s="50"/>
      <c r="O8" s="50"/>
    </row>
    <row r="9" s="54" customFormat="1" spans="1:15">
      <c r="A9" s="4" t="s">
        <v>25</v>
      </c>
      <c r="B9" s="14">
        <v>7</v>
      </c>
      <c r="C9" s="28" t="s">
        <v>39</v>
      </c>
      <c r="D9" s="65" t="s">
        <v>40</v>
      </c>
      <c r="E9" s="59" t="s">
        <v>28</v>
      </c>
      <c r="F9" s="59">
        <v>1</v>
      </c>
      <c r="G9" s="63"/>
      <c r="H9" s="64"/>
      <c r="I9" s="85"/>
      <c r="J9" s="64"/>
      <c r="K9" s="64"/>
      <c r="L9" s="7" t="s">
        <v>29</v>
      </c>
      <c r="M9" s="69"/>
      <c r="N9" s="50"/>
      <c r="O9" s="50"/>
    </row>
    <row r="10" s="54" customFormat="1" spans="1:15">
      <c r="A10" s="66" t="s">
        <v>25</v>
      </c>
      <c r="B10" s="14">
        <v>8</v>
      </c>
      <c r="C10" s="28" t="s">
        <v>41</v>
      </c>
      <c r="D10" s="65" t="s">
        <v>42</v>
      </c>
      <c r="E10" s="59" t="s">
        <v>28</v>
      </c>
      <c r="F10" s="67">
        <v>1</v>
      </c>
      <c r="G10" s="63"/>
      <c r="H10" s="64"/>
      <c r="I10" s="85"/>
      <c r="J10" s="64"/>
      <c r="K10" s="64"/>
      <c r="L10" s="7" t="s">
        <v>29</v>
      </c>
      <c r="M10" s="69"/>
      <c r="N10" s="50"/>
      <c r="O10" s="86"/>
    </row>
    <row r="11" s="54" customFormat="1" spans="1:15">
      <c r="A11" s="4" t="s">
        <v>25</v>
      </c>
      <c r="B11" s="14">
        <v>9</v>
      </c>
      <c r="C11" s="28" t="s">
        <v>43</v>
      </c>
      <c r="D11" s="65" t="s">
        <v>44</v>
      </c>
      <c r="E11" s="59" t="s">
        <v>28</v>
      </c>
      <c r="F11" s="67">
        <v>1</v>
      </c>
      <c r="G11" s="63"/>
      <c r="H11" s="64"/>
      <c r="I11" s="85"/>
      <c r="J11" s="64"/>
      <c r="K11" s="64"/>
      <c r="L11" s="7" t="s">
        <v>29</v>
      </c>
      <c r="M11" s="69"/>
      <c r="N11" s="50"/>
      <c r="O11" s="86"/>
    </row>
    <row r="12" s="54" customFormat="1" spans="1:15">
      <c r="A12" s="68" t="s">
        <v>25</v>
      </c>
      <c r="B12" s="14">
        <v>10</v>
      </c>
      <c r="C12" s="28" t="s">
        <v>45</v>
      </c>
      <c r="D12" s="65" t="s">
        <v>46</v>
      </c>
      <c r="E12" s="59" t="s">
        <v>47</v>
      </c>
      <c r="F12" s="67">
        <v>1</v>
      </c>
      <c r="G12" s="63"/>
      <c r="H12" s="64"/>
      <c r="I12" s="85"/>
      <c r="J12" s="64"/>
      <c r="K12" s="64"/>
      <c r="L12" s="7" t="s">
        <v>29</v>
      </c>
      <c r="M12" s="69"/>
      <c r="N12" s="50"/>
      <c r="O12" s="86"/>
    </row>
    <row r="13" s="54" customFormat="1" spans="1:15">
      <c r="A13" s="68" t="s">
        <v>25</v>
      </c>
      <c r="B13" s="14">
        <v>11</v>
      </c>
      <c r="C13" s="28" t="s">
        <v>48</v>
      </c>
      <c r="D13" s="65" t="s">
        <v>49</v>
      </c>
      <c r="E13" s="59" t="s">
        <v>28</v>
      </c>
      <c r="F13" s="67">
        <v>1</v>
      </c>
      <c r="G13" s="63"/>
      <c r="H13" s="64"/>
      <c r="I13" s="85"/>
      <c r="J13" s="64"/>
      <c r="K13" s="64"/>
      <c r="L13" s="7" t="s">
        <v>29</v>
      </c>
      <c r="M13" s="69"/>
      <c r="N13" s="50"/>
      <c r="O13" s="86"/>
    </row>
    <row r="14" s="54" customFormat="1" spans="1:15">
      <c r="A14" s="68" t="s">
        <v>25</v>
      </c>
      <c r="B14" s="14">
        <v>12</v>
      </c>
      <c r="C14" s="28" t="s">
        <v>50</v>
      </c>
      <c r="D14" s="65" t="s">
        <v>51</v>
      </c>
      <c r="E14" s="59" t="s">
        <v>28</v>
      </c>
      <c r="F14" s="67">
        <v>1</v>
      </c>
      <c r="G14" s="63"/>
      <c r="H14" s="64"/>
      <c r="I14" s="85"/>
      <c r="J14" s="64"/>
      <c r="K14" s="64"/>
      <c r="L14" s="7" t="s">
        <v>29</v>
      </c>
      <c r="M14" s="69"/>
      <c r="N14" s="50"/>
      <c r="O14" s="86"/>
    </row>
    <row r="15" s="54" customFormat="1" spans="1:15">
      <c r="A15" s="68" t="s">
        <v>25</v>
      </c>
      <c r="B15" s="14">
        <v>13</v>
      </c>
      <c r="C15" s="28" t="s">
        <v>52</v>
      </c>
      <c r="D15" s="65" t="s">
        <v>53</v>
      </c>
      <c r="E15" s="59" t="s">
        <v>28</v>
      </c>
      <c r="F15" s="67">
        <v>1</v>
      </c>
      <c r="G15" s="63"/>
      <c r="H15" s="64"/>
      <c r="I15" s="85"/>
      <c r="J15" s="64"/>
      <c r="K15" s="64"/>
      <c r="L15" s="7" t="s">
        <v>29</v>
      </c>
      <c r="M15" s="69"/>
      <c r="N15" s="50"/>
      <c r="O15" s="86"/>
    </row>
    <row r="16" s="54" customFormat="1" spans="1:15">
      <c r="A16" s="68" t="s">
        <v>25</v>
      </c>
      <c r="B16" s="14">
        <v>14</v>
      </c>
      <c r="C16" s="28" t="s">
        <v>50</v>
      </c>
      <c r="D16" s="65" t="s">
        <v>54</v>
      </c>
      <c r="E16" s="59" t="s">
        <v>28</v>
      </c>
      <c r="F16" s="67">
        <v>1</v>
      </c>
      <c r="G16" s="63"/>
      <c r="H16" s="64"/>
      <c r="I16" s="85"/>
      <c r="J16" s="64"/>
      <c r="K16" s="64"/>
      <c r="L16" s="7" t="s">
        <v>29</v>
      </c>
      <c r="M16" s="69"/>
      <c r="N16" s="50"/>
      <c r="O16" s="86"/>
    </row>
    <row r="17" s="54" customFormat="1" spans="1:15">
      <c r="A17" s="68" t="s">
        <v>25</v>
      </c>
      <c r="B17" s="14">
        <v>15</v>
      </c>
      <c r="C17" s="28" t="s">
        <v>55</v>
      </c>
      <c r="D17" s="65" t="s">
        <v>56</v>
      </c>
      <c r="E17" s="59" t="s">
        <v>28</v>
      </c>
      <c r="F17" s="67">
        <v>1</v>
      </c>
      <c r="G17" s="63"/>
      <c r="H17" s="64"/>
      <c r="I17" s="85"/>
      <c r="J17" s="64"/>
      <c r="K17" s="64"/>
      <c r="L17" s="7" t="s">
        <v>29</v>
      </c>
      <c r="M17" s="69"/>
      <c r="N17" s="50"/>
      <c r="O17" s="86"/>
    </row>
    <row r="18" s="54" customFormat="1" spans="1:15">
      <c r="A18" s="4" t="s">
        <v>25</v>
      </c>
      <c r="B18" s="14">
        <v>16</v>
      </c>
      <c r="C18" s="28" t="s">
        <v>57</v>
      </c>
      <c r="D18" s="65" t="s">
        <v>58</v>
      </c>
      <c r="E18" s="59" t="s">
        <v>28</v>
      </c>
      <c r="F18" s="59">
        <v>1</v>
      </c>
      <c r="G18" s="63"/>
      <c r="H18" s="64"/>
      <c r="I18" s="85"/>
      <c r="J18" s="64"/>
      <c r="K18" s="64"/>
      <c r="L18" s="7" t="s">
        <v>29</v>
      </c>
      <c r="M18" s="69"/>
      <c r="N18" s="50"/>
      <c r="O18" s="50"/>
    </row>
    <row r="19" s="54" customFormat="1" spans="1:15">
      <c r="A19" s="4" t="s">
        <v>25</v>
      </c>
      <c r="B19" s="14">
        <v>17</v>
      </c>
      <c r="C19" s="14" t="s">
        <v>59</v>
      </c>
      <c r="D19" s="69" t="s">
        <v>60</v>
      </c>
      <c r="E19" s="14" t="s">
        <v>28</v>
      </c>
      <c r="F19" s="14">
        <v>1</v>
      </c>
      <c r="G19" s="69"/>
      <c r="H19" s="69"/>
      <c r="I19" s="69"/>
      <c r="J19" s="69"/>
      <c r="K19" s="69"/>
      <c r="L19" s="7" t="s">
        <v>29</v>
      </c>
      <c r="M19" s="69"/>
      <c r="N19" s="69"/>
      <c r="O19" s="69"/>
    </row>
    <row r="20" spans="1:15">
      <c r="A20" s="4" t="s">
        <v>25</v>
      </c>
      <c r="B20" s="14">
        <v>18</v>
      </c>
      <c r="C20" s="14" t="s">
        <v>61</v>
      </c>
      <c r="D20" s="70" t="s">
        <v>62</v>
      </c>
      <c r="E20" s="71" t="s">
        <v>63</v>
      </c>
      <c r="F20" s="71">
        <v>1</v>
      </c>
      <c r="G20" s="14"/>
      <c r="H20" s="14"/>
      <c r="I20" s="14"/>
      <c r="J20" s="14"/>
      <c r="K20" s="14"/>
      <c r="L20" s="7" t="s">
        <v>29</v>
      </c>
      <c r="M20" s="14"/>
      <c r="N20" s="14"/>
      <c r="O20" s="14"/>
    </row>
    <row r="21" spans="1:15">
      <c r="A21" s="4" t="s">
        <v>25</v>
      </c>
      <c r="B21" s="14">
        <v>19</v>
      </c>
      <c r="C21" s="28" t="s">
        <v>35</v>
      </c>
      <c r="D21" s="72" t="s">
        <v>36</v>
      </c>
      <c r="E21" s="59" t="s">
        <v>28</v>
      </c>
      <c r="F21" s="59">
        <v>1</v>
      </c>
      <c r="G21" s="73"/>
      <c r="H21" s="50"/>
      <c r="I21" s="73"/>
      <c r="J21" s="50"/>
      <c r="K21" s="50"/>
      <c r="L21" s="6" t="s">
        <v>64</v>
      </c>
      <c r="M21" s="14"/>
      <c r="N21" s="14"/>
      <c r="O21" s="14"/>
    </row>
    <row r="22" spans="1:15">
      <c r="A22" s="4" t="s">
        <v>25</v>
      </c>
      <c r="B22" s="14">
        <v>20</v>
      </c>
      <c r="C22" s="33" t="s">
        <v>65</v>
      </c>
      <c r="D22" s="33" t="s">
        <v>66</v>
      </c>
      <c r="E22" s="32" t="s">
        <v>67</v>
      </c>
      <c r="F22" s="32">
        <v>6</v>
      </c>
      <c r="G22" s="74" t="s">
        <v>68</v>
      </c>
      <c r="H22" s="75"/>
      <c r="I22" s="75"/>
      <c r="J22" s="75"/>
      <c r="K22" s="74"/>
      <c r="L22" s="87" t="s">
        <v>69</v>
      </c>
      <c r="M22" s="14"/>
      <c r="N22" s="14"/>
      <c r="O22" s="14"/>
    </row>
    <row r="23" spans="1:15">
      <c r="A23" s="4" t="s">
        <v>25</v>
      </c>
      <c r="B23" s="14">
        <v>21</v>
      </c>
      <c r="C23" s="76" t="s">
        <v>70</v>
      </c>
      <c r="D23" s="14">
        <v>70612</v>
      </c>
      <c r="E23" s="14" t="s">
        <v>28</v>
      </c>
      <c r="F23" s="14">
        <v>2</v>
      </c>
      <c r="G23" s="14" t="s">
        <v>71</v>
      </c>
      <c r="H23" s="16"/>
      <c r="I23" s="16"/>
      <c r="J23" s="16"/>
      <c r="K23" s="16"/>
      <c r="L23" s="32" t="s">
        <v>69</v>
      </c>
      <c r="M23" s="14"/>
      <c r="N23" s="14"/>
      <c r="O23" s="14"/>
    </row>
    <row r="24" ht="22.5" spans="1:15">
      <c r="A24" s="4" t="s">
        <v>25</v>
      </c>
      <c r="B24" s="14">
        <v>22</v>
      </c>
      <c r="C24" s="30" t="s">
        <v>72</v>
      </c>
      <c r="D24" s="27" t="s">
        <v>73</v>
      </c>
      <c r="E24" s="28" t="s">
        <v>74</v>
      </c>
      <c r="F24" s="28">
        <v>1</v>
      </c>
      <c r="G24" s="29" t="s">
        <v>75</v>
      </c>
      <c r="H24" s="25"/>
      <c r="I24" s="25"/>
      <c r="J24" s="25"/>
      <c r="K24" s="25"/>
      <c r="L24" s="25" t="s">
        <v>76</v>
      </c>
      <c r="M24" s="14"/>
      <c r="N24" s="14"/>
      <c r="O24" s="14"/>
    </row>
    <row r="25" ht="22.5" spans="1:15">
      <c r="A25" s="4" t="s">
        <v>25</v>
      </c>
      <c r="B25" s="14">
        <v>23</v>
      </c>
      <c r="C25" s="30" t="s">
        <v>77</v>
      </c>
      <c r="D25" s="27" t="s">
        <v>78</v>
      </c>
      <c r="E25" s="28" t="s">
        <v>74</v>
      </c>
      <c r="F25" s="28">
        <v>1</v>
      </c>
      <c r="G25" s="29" t="s">
        <v>79</v>
      </c>
      <c r="H25" s="25"/>
      <c r="I25" s="25"/>
      <c r="J25" s="25"/>
      <c r="K25" s="25"/>
      <c r="L25" s="25" t="s">
        <v>76</v>
      </c>
      <c r="M25" s="14"/>
      <c r="N25" s="14"/>
      <c r="O25" s="14"/>
    </row>
    <row r="26" ht="24" spans="1:15">
      <c r="A26" s="4" t="s">
        <v>25</v>
      </c>
      <c r="B26" s="14">
        <v>24</v>
      </c>
      <c r="C26" s="25" t="s">
        <v>80</v>
      </c>
      <c r="D26" s="25" t="s">
        <v>81</v>
      </c>
      <c r="E26" s="25" t="s">
        <v>82</v>
      </c>
      <c r="F26" s="25">
        <v>400</v>
      </c>
      <c r="G26" s="26" t="s">
        <v>83</v>
      </c>
      <c r="H26" s="26"/>
      <c r="I26" s="26"/>
      <c r="J26" s="26"/>
      <c r="K26" s="26"/>
      <c r="L26" s="25" t="s">
        <v>64</v>
      </c>
      <c r="M26" s="14"/>
      <c r="N26" s="14"/>
      <c r="O26" s="14"/>
    </row>
    <row r="27" ht="24" spans="1:15">
      <c r="A27" s="4" t="s">
        <v>25</v>
      </c>
      <c r="B27" s="14">
        <v>25</v>
      </c>
      <c r="C27" s="25" t="s">
        <v>80</v>
      </c>
      <c r="D27" s="25" t="s">
        <v>84</v>
      </c>
      <c r="E27" s="25" t="s">
        <v>82</v>
      </c>
      <c r="F27" s="25">
        <v>400</v>
      </c>
      <c r="G27" s="26" t="s">
        <v>83</v>
      </c>
      <c r="H27" s="26"/>
      <c r="I27" s="26"/>
      <c r="J27" s="26"/>
      <c r="K27" s="26"/>
      <c r="L27" s="25" t="s">
        <v>64</v>
      </c>
      <c r="M27" s="14"/>
      <c r="N27" s="14"/>
      <c r="O27" s="14"/>
    </row>
    <row r="28" ht="24" spans="1:15">
      <c r="A28" s="4" t="s">
        <v>25</v>
      </c>
      <c r="B28" s="14">
        <v>26</v>
      </c>
      <c r="C28" s="25" t="s">
        <v>85</v>
      </c>
      <c r="D28" s="25" t="s">
        <v>86</v>
      </c>
      <c r="E28" s="25" t="s">
        <v>82</v>
      </c>
      <c r="F28" s="25">
        <v>20</v>
      </c>
      <c r="G28" s="26" t="s">
        <v>83</v>
      </c>
      <c r="H28" s="26"/>
      <c r="I28" s="26"/>
      <c r="J28" s="26"/>
      <c r="K28" s="26"/>
      <c r="L28" s="25" t="s">
        <v>64</v>
      </c>
      <c r="M28" s="14"/>
      <c r="N28" s="14"/>
      <c r="O28" s="14"/>
    </row>
    <row r="29" ht="93" customHeight="1" spans="1:15">
      <c r="A29" s="77" t="s">
        <v>25</v>
      </c>
      <c r="B29" s="14">
        <v>27</v>
      </c>
      <c r="C29" s="78" t="s">
        <v>87</v>
      </c>
      <c r="D29" s="79" t="s">
        <v>88</v>
      </c>
      <c r="E29" s="15" t="s">
        <v>89</v>
      </c>
      <c r="F29" s="15">
        <v>1</v>
      </c>
      <c r="G29" s="77" t="s">
        <v>90</v>
      </c>
      <c r="H29" s="80"/>
      <c r="I29" s="80"/>
      <c r="J29" s="80"/>
      <c r="K29" s="80"/>
      <c r="L29" s="77" t="s">
        <v>64</v>
      </c>
      <c r="M29" s="88"/>
      <c r="N29" s="14"/>
      <c r="O29" s="14"/>
    </row>
    <row r="30" ht="24" spans="1:15">
      <c r="A30" s="4" t="s">
        <v>25</v>
      </c>
      <c r="B30" s="14">
        <v>28</v>
      </c>
      <c r="C30" s="81" t="s">
        <v>91</v>
      </c>
      <c r="D30" s="28" t="s">
        <v>92</v>
      </c>
      <c r="E30" s="82" t="s">
        <v>89</v>
      </c>
      <c r="F30" s="82">
        <v>2</v>
      </c>
      <c r="G30" s="82" t="s">
        <v>93</v>
      </c>
      <c r="H30" s="82"/>
      <c r="I30" s="82"/>
      <c r="J30" s="82"/>
      <c r="K30" s="82"/>
      <c r="L30" s="6" t="s">
        <v>94</v>
      </c>
      <c r="M30" s="14"/>
      <c r="N30" s="14"/>
      <c r="O30" s="14"/>
    </row>
    <row r="31" ht="24" spans="1:15">
      <c r="A31" s="4" t="s">
        <v>25</v>
      </c>
      <c r="B31" s="14">
        <v>29</v>
      </c>
      <c r="C31" s="81" t="s">
        <v>91</v>
      </c>
      <c r="D31" s="28" t="s">
        <v>95</v>
      </c>
      <c r="E31" s="82" t="s">
        <v>89</v>
      </c>
      <c r="F31" s="82">
        <v>2</v>
      </c>
      <c r="G31" s="82" t="s">
        <v>93</v>
      </c>
      <c r="H31" s="82"/>
      <c r="I31" s="82"/>
      <c r="J31" s="82"/>
      <c r="K31" s="82"/>
      <c r="L31" s="6" t="s">
        <v>94</v>
      </c>
      <c r="M31" s="14"/>
      <c r="N31" s="14"/>
      <c r="O31" s="14"/>
    </row>
    <row r="32" ht="24" spans="1:15">
      <c r="A32" s="4" t="s">
        <v>25</v>
      </c>
      <c r="B32" s="14">
        <v>30</v>
      </c>
      <c r="C32" s="12" t="s">
        <v>96</v>
      </c>
      <c r="D32" s="6" t="s">
        <v>97</v>
      </c>
      <c r="E32" s="11" t="s">
        <v>63</v>
      </c>
      <c r="F32" s="12">
        <v>10</v>
      </c>
      <c r="G32" s="13" t="s">
        <v>98</v>
      </c>
      <c r="H32" s="14"/>
      <c r="I32" s="38"/>
      <c r="J32" s="38"/>
      <c r="K32" s="38"/>
      <c r="L32" s="40" t="s">
        <v>94</v>
      </c>
      <c r="M32" s="14"/>
      <c r="N32" s="14"/>
      <c r="O32" s="14"/>
    </row>
    <row r="33" ht="18.75" customHeight="1" spans="1:15">
      <c r="A33" s="35" t="s">
        <v>99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</row>
  </sheetData>
  <mergeCells count="2">
    <mergeCell ref="A1:O1"/>
    <mergeCell ref="A33:O33"/>
  </mergeCells>
  <pageMargins left="0.7" right="0.7" top="0.75" bottom="0.75" header="0.3" footer="0.3"/>
  <pageSetup paperSize="9" scale="9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workbookViewId="0">
      <selection activeCell="D11" sqref="D11"/>
    </sheetView>
  </sheetViews>
  <sheetFormatPr defaultColWidth="9" defaultRowHeight="13.5"/>
  <cols>
    <col min="1" max="1" width="8" customWidth="1"/>
    <col min="2" max="2" width="4.75" customWidth="1"/>
    <col min="3" max="3" width="11.5" customWidth="1"/>
    <col min="4" max="4" width="29.25" customWidth="1"/>
    <col min="5" max="6" width="4.75" style="1" customWidth="1"/>
    <col min="7" max="7" width="13.25" customWidth="1"/>
    <col min="9" max="9" width="10.25" customWidth="1"/>
    <col min="16" max="16" width="16.125" style="2" customWidth="1"/>
    <col min="17" max="17" width="15.25" customWidth="1"/>
  </cols>
  <sheetData>
    <row r="1" ht="25.5" spans="1:15">
      <c r="A1" s="3" t="s">
        <v>100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6">
      <c r="A2" s="4" t="s">
        <v>17</v>
      </c>
      <c r="B2" s="4" t="s">
        <v>1</v>
      </c>
      <c r="C2" s="4" t="s">
        <v>2</v>
      </c>
      <c r="D2" s="4" t="s">
        <v>3</v>
      </c>
      <c r="E2" s="4" t="s">
        <v>18</v>
      </c>
      <c r="F2" s="4" t="s">
        <v>4</v>
      </c>
      <c r="G2" s="4" t="s">
        <v>19</v>
      </c>
      <c r="H2" s="4" t="s">
        <v>20</v>
      </c>
      <c r="I2" s="4" t="s">
        <v>7</v>
      </c>
      <c r="J2" s="4" t="s">
        <v>5</v>
      </c>
      <c r="K2" s="4" t="s">
        <v>6</v>
      </c>
      <c r="L2" s="4" t="s">
        <v>21</v>
      </c>
      <c r="M2" s="4" t="s">
        <v>22</v>
      </c>
      <c r="N2" s="4" t="s">
        <v>23</v>
      </c>
      <c r="O2" s="4" t="s">
        <v>24</v>
      </c>
      <c r="P2" s="34" t="s">
        <v>101</v>
      </c>
    </row>
    <row r="3" ht="48" spans="1:16">
      <c r="A3" s="5" t="s">
        <v>25</v>
      </c>
      <c r="B3" s="6">
        <v>6</v>
      </c>
      <c r="C3" s="7" t="s">
        <v>102</v>
      </c>
      <c r="D3" s="8" t="s">
        <v>103</v>
      </c>
      <c r="E3" s="7" t="s">
        <v>63</v>
      </c>
      <c r="F3" s="7">
        <v>3</v>
      </c>
      <c r="G3" s="7" t="s">
        <v>104</v>
      </c>
      <c r="H3" s="7" t="s">
        <v>105</v>
      </c>
      <c r="I3" s="8"/>
      <c r="J3" s="8"/>
      <c r="K3" s="8"/>
      <c r="L3" s="6" t="s">
        <v>106</v>
      </c>
      <c r="M3" s="8"/>
      <c r="N3" s="8"/>
      <c r="O3" s="13" t="s">
        <v>107</v>
      </c>
      <c r="P3" s="36"/>
    </row>
    <row r="4" ht="36" spans="1:16">
      <c r="A4" s="5" t="s">
        <v>25</v>
      </c>
      <c r="B4" s="6">
        <v>7</v>
      </c>
      <c r="C4" s="7" t="s">
        <v>108</v>
      </c>
      <c r="D4" s="8" t="s">
        <v>109</v>
      </c>
      <c r="E4" s="7" t="s">
        <v>63</v>
      </c>
      <c r="F4" s="7">
        <v>3</v>
      </c>
      <c r="G4" s="7" t="s">
        <v>110</v>
      </c>
      <c r="H4" s="7" t="s">
        <v>105</v>
      </c>
      <c r="I4" s="37" t="s">
        <v>111</v>
      </c>
      <c r="J4" s="8"/>
      <c r="K4" s="8"/>
      <c r="L4" s="6" t="s">
        <v>106</v>
      </c>
      <c r="M4" s="8"/>
      <c r="N4" s="8"/>
      <c r="O4" s="13" t="s">
        <v>112</v>
      </c>
      <c r="P4" s="36"/>
    </row>
    <row r="5" ht="22.5" spans="1:16">
      <c r="A5" s="5" t="s">
        <v>25</v>
      </c>
      <c r="B5" s="6">
        <v>8</v>
      </c>
      <c r="C5" s="9" t="s">
        <v>113</v>
      </c>
      <c r="D5" s="10" t="s">
        <v>114</v>
      </c>
      <c r="E5" s="11" t="s">
        <v>63</v>
      </c>
      <c r="F5" s="12">
        <v>20</v>
      </c>
      <c r="G5" s="13" t="s">
        <v>115</v>
      </c>
      <c r="H5" s="14" t="s">
        <v>116</v>
      </c>
      <c r="I5" s="38"/>
      <c r="J5" s="39"/>
      <c r="K5" s="39"/>
      <c r="L5" s="40" t="s">
        <v>94</v>
      </c>
      <c r="M5" s="8"/>
      <c r="N5" s="8"/>
      <c r="O5" s="8"/>
      <c r="P5" s="41"/>
    </row>
    <row r="6" spans="1:16">
      <c r="A6" s="5" t="s">
        <v>25</v>
      </c>
      <c r="B6" s="6">
        <v>9</v>
      </c>
      <c r="C6" s="14" t="s">
        <v>117</v>
      </c>
      <c r="D6" s="15" t="s">
        <v>118</v>
      </c>
      <c r="E6" s="14" t="s">
        <v>67</v>
      </c>
      <c r="F6" s="14">
        <v>100</v>
      </c>
      <c r="G6" s="14" t="s">
        <v>115</v>
      </c>
      <c r="H6" s="16"/>
      <c r="I6" s="42"/>
      <c r="J6" s="39"/>
      <c r="K6" s="39"/>
      <c r="L6" s="40" t="s">
        <v>94</v>
      </c>
      <c r="M6" s="8"/>
      <c r="N6" s="8"/>
      <c r="O6" s="8"/>
      <c r="P6" s="43"/>
    </row>
    <row r="7" ht="31.5" customHeight="1" spans="1:16">
      <c r="A7" s="5" t="s">
        <v>25</v>
      </c>
      <c r="B7" s="6">
        <v>11</v>
      </c>
      <c r="C7" s="17" t="s">
        <v>119</v>
      </c>
      <c r="D7" s="18" t="s">
        <v>120</v>
      </c>
      <c r="E7" s="19" t="s">
        <v>67</v>
      </c>
      <c r="F7" s="19">
        <v>10</v>
      </c>
      <c r="G7" s="20" t="s">
        <v>121</v>
      </c>
      <c r="H7" s="21" t="s">
        <v>105</v>
      </c>
      <c r="I7" s="44"/>
      <c r="J7" s="45"/>
      <c r="K7" s="46"/>
      <c r="L7" s="6" t="s">
        <v>122</v>
      </c>
      <c r="M7" s="8"/>
      <c r="N7" s="8"/>
      <c r="O7" s="8"/>
      <c r="P7" s="47"/>
    </row>
    <row r="8" ht="24" spans="1:16">
      <c r="A8" s="5" t="s">
        <v>25</v>
      </c>
      <c r="B8" s="6">
        <v>12</v>
      </c>
      <c r="C8" s="22" t="s">
        <v>123</v>
      </c>
      <c r="D8" s="23" t="s">
        <v>124</v>
      </c>
      <c r="E8" s="19" t="s">
        <v>67</v>
      </c>
      <c r="F8" s="19">
        <v>1</v>
      </c>
      <c r="G8" s="24" t="s">
        <v>125</v>
      </c>
      <c r="H8" s="7" t="s">
        <v>105</v>
      </c>
      <c r="I8" s="48" t="s">
        <v>126</v>
      </c>
      <c r="J8" s="24"/>
      <c r="K8" s="24"/>
      <c r="L8" s="6" t="s">
        <v>122</v>
      </c>
      <c r="M8" s="8"/>
      <c r="N8" s="8"/>
      <c r="O8" s="8"/>
      <c r="P8" s="49"/>
    </row>
    <row r="9" ht="60" spans="1:16">
      <c r="A9" s="5" t="s">
        <v>25</v>
      </c>
      <c r="B9" s="6">
        <v>22</v>
      </c>
      <c r="C9" s="25" t="s">
        <v>127</v>
      </c>
      <c r="D9" s="26" t="s">
        <v>128</v>
      </c>
      <c r="E9" s="25" t="s">
        <v>67</v>
      </c>
      <c r="F9" s="25">
        <v>2</v>
      </c>
      <c r="G9" s="25" t="s">
        <v>129</v>
      </c>
      <c r="H9" s="25"/>
      <c r="I9" s="25"/>
      <c r="J9" s="25"/>
      <c r="K9" s="25"/>
      <c r="L9" s="25" t="s">
        <v>130</v>
      </c>
      <c r="M9" s="50"/>
      <c r="N9" s="50"/>
      <c r="O9" s="50"/>
      <c r="P9" s="51"/>
    </row>
    <row r="10" ht="24" spans="1:16">
      <c r="A10" s="5" t="s">
        <v>25</v>
      </c>
      <c r="B10" s="6">
        <v>23</v>
      </c>
      <c r="C10" s="25" t="s">
        <v>131</v>
      </c>
      <c r="D10" s="25" t="s">
        <v>132</v>
      </c>
      <c r="E10" s="25" t="s">
        <v>67</v>
      </c>
      <c r="F10" s="25">
        <v>1</v>
      </c>
      <c r="G10" s="25" t="s">
        <v>133</v>
      </c>
      <c r="H10" s="25"/>
      <c r="I10" s="25"/>
      <c r="J10" s="25"/>
      <c r="K10" s="25"/>
      <c r="L10" s="25" t="s">
        <v>130</v>
      </c>
      <c r="M10" s="8"/>
      <c r="N10" s="8"/>
      <c r="O10" s="8"/>
      <c r="P10" s="34"/>
    </row>
    <row r="11" ht="67.5" spans="1:16">
      <c r="A11" s="5" t="s">
        <v>25</v>
      </c>
      <c r="B11" s="6">
        <v>25</v>
      </c>
      <c r="C11" s="27" t="s">
        <v>134</v>
      </c>
      <c r="D11" s="27" t="s">
        <v>135</v>
      </c>
      <c r="E11" s="28" t="s">
        <v>67</v>
      </c>
      <c r="F11" s="28">
        <v>1</v>
      </c>
      <c r="G11" s="29" t="s">
        <v>136</v>
      </c>
      <c r="H11" s="25"/>
      <c r="I11" s="25"/>
      <c r="J11" s="25"/>
      <c r="K11" s="25"/>
      <c r="L11" s="25" t="s">
        <v>76</v>
      </c>
      <c r="M11" s="8"/>
      <c r="N11" s="8"/>
      <c r="O11" s="8"/>
      <c r="P11" s="34"/>
    </row>
    <row r="12" ht="99" customHeight="1" spans="1:16">
      <c r="A12" s="5" t="s">
        <v>25</v>
      </c>
      <c r="B12" s="6">
        <v>26</v>
      </c>
      <c r="C12" s="30" t="s">
        <v>137</v>
      </c>
      <c r="D12" s="27" t="s">
        <v>138</v>
      </c>
      <c r="E12" s="28" t="s">
        <v>67</v>
      </c>
      <c r="F12" s="28">
        <v>1</v>
      </c>
      <c r="G12" s="29" t="s">
        <v>139</v>
      </c>
      <c r="H12" s="25"/>
      <c r="I12" s="25"/>
      <c r="J12" s="25"/>
      <c r="K12" s="25"/>
      <c r="L12" s="25" t="s">
        <v>76</v>
      </c>
      <c r="M12" s="8"/>
      <c r="N12" s="8"/>
      <c r="O12" s="8"/>
      <c r="P12" s="34"/>
    </row>
    <row r="13" ht="41.25" customHeight="1" spans="1:16">
      <c r="A13" s="5" t="s">
        <v>25</v>
      </c>
      <c r="B13" s="6">
        <v>27</v>
      </c>
      <c r="C13" s="7" t="s">
        <v>140</v>
      </c>
      <c r="D13" s="28" t="s">
        <v>141</v>
      </c>
      <c r="E13" s="28" t="s">
        <v>67</v>
      </c>
      <c r="F13" s="28">
        <v>18</v>
      </c>
      <c r="G13" s="13" t="s">
        <v>142</v>
      </c>
      <c r="H13" s="31" t="s">
        <v>143</v>
      </c>
      <c r="I13" s="25" t="s">
        <v>144</v>
      </c>
      <c r="J13" s="34"/>
      <c r="K13" s="31"/>
      <c r="L13" s="52" t="s">
        <v>69</v>
      </c>
      <c r="M13" s="31"/>
      <c r="N13" s="31"/>
      <c r="O13" s="24"/>
      <c r="P13" s="53"/>
    </row>
    <row r="14" ht="41.25" customHeight="1" spans="1:16">
      <c r="A14" s="5" t="s">
        <v>25</v>
      </c>
      <c r="B14" s="6">
        <v>28</v>
      </c>
      <c r="C14" s="32" t="s">
        <v>145</v>
      </c>
      <c r="D14" s="33" t="s">
        <v>146</v>
      </c>
      <c r="E14" s="28" t="s">
        <v>67</v>
      </c>
      <c r="F14" s="16">
        <v>2</v>
      </c>
      <c r="G14" s="34"/>
      <c r="H14" s="34"/>
      <c r="I14" s="33" t="s">
        <v>147</v>
      </c>
      <c r="J14" s="34"/>
      <c r="K14" s="34"/>
      <c r="L14" s="40" t="s">
        <v>94</v>
      </c>
      <c r="M14" s="31"/>
      <c r="N14" s="31"/>
      <c r="O14" s="24"/>
      <c r="P14" s="53"/>
    </row>
    <row r="15" ht="14.25" spans="1:15">
      <c r="A15" s="35" t="s">
        <v>148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</row>
  </sheetData>
  <mergeCells count="2">
    <mergeCell ref="A1:O1"/>
    <mergeCell ref="A15:O15"/>
  </mergeCells>
  <pageMargins left="0.7" right="0.7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仪表报价</vt:lpstr>
      <vt:lpstr>仪表辅材</vt:lpstr>
      <vt:lpstr>仪表设备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Alice</cp:lastModifiedBy>
  <dcterms:created xsi:type="dcterms:W3CDTF">2006-09-16T00:00:00Z</dcterms:created>
  <dcterms:modified xsi:type="dcterms:W3CDTF">2025-10-23T02:21:56Z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D14B6E9338894962814062B444CDA062</vt:lpwstr>
  </property>
</Properties>
</file>